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12 - Audio-Visual Updates to Student Meeting Spaces/"/>
    </mc:Choice>
  </mc:AlternateContent>
  <xr:revisionPtr revIDLastSave="0" documentId="13_ncr:1_{31557FBA-38DE-3648-98A4-DAF800ED7EAF}" xr6:coauthVersionLast="47" xr6:coauthVersionMax="47" xr10:uidLastSave="{00000000-0000-0000-0000-000000000000}"/>
  <workbookProtection lockStructure="1"/>
  <bookViews>
    <workbookView xWindow="23420" yWindow="500" windowWidth="24180" windowHeight="256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<sst xmlns="http://schemas.openxmlformats.org/spreadsheetml/2006/main" count="93" uniqueCount="84">
  <si>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</si>
  <si>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</si>
  <si>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</si>
  <si>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</si>
  <si>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</si>
  <si>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</si>
  <si>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</si>
  <si>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</si>
  <si>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</si>
  <si>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</si>
  <si>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</si>
  <si>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</si>
  <si>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</si>
  <si>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</si>
  <si>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</si>
  <si>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</si>
  <si>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</si>
  <si>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</si>
  <si>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</si>
  <si>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</si>
  <si>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</si>
  <si>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</si>
  <si>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</si>
  <si>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</si>
  <si>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</si>
  <si>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</si>
  <si>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</si>
  <si>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</si>
  <si>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</si>
  <si>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</si>
  <si>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</si>
  <si>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</si>
  <si>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</si>
  <si>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</si>
  <si>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</si>
  <si>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</si>
  <si>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</si>
  <si>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</si>
  <si>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</si>
  <si>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</si>
  <si>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</si>
  <si>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</si>
  <si>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</si>
  <si>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</si>
  <si>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</si>
  <si>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</si>
  <si>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</si>
  <si>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</si>
  <si>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</si>
  <si>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</si>
  <si>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</si>
  <si>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</si>
  <si>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</si>
  <si>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</si>
  <si>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</si>
  <si>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</si>
  <si>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</si>
  <si>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</si>
  <si>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</si>
  <si>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</si>
  <si>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</si>
  <si>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</si>
  <si>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</si>
  <si>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</si>
  <si>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</si>
  <si>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</si>
  <si>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Audio-Visual Updates to Student Meeting Spaces</t>
  </si>
  <si>
    <t>Atlanta</t>
  </si>
  <si>
    <t>Yes</t>
  </si>
  <si>
    <t>College funds</t>
  </si>
  <si>
    <t>This proposal will fund much need audio/visual updates to student meeting spaces located in the Technology Square Research Building.</t>
  </si>
  <si>
    <t xml:space="preserve">Anthony McCoy (404-310-0268)					</t>
  </si>
  <si>
    <t xml:space="preserve">Cedric Stallworth					</t>
  </si>
  <si>
    <t>College of Computing students</t>
  </si>
  <si>
    <t>sem</t>
  </si>
  <si>
    <t>current undergrad and on-campus graduate enrollment</t>
  </si>
  <si>
    <t>TSRB 204 (equipment and install)</t>
  </si>
  <si>
    <t>TSRB 222 (equipment and install)</t>
  </si>
  <si>
    <t>TSRB 223 (equipment and install)</t>
  </si>
  <si>
    <t>TSRB 226 (equipment and install)</t>
  </si>
  <si>
    <t>The target rooms are predominantly used for student meetings (either student or faculty led) including dissertation work.</t>
  </si>
  <si>
    <t>Recent renovations to accommodate Staff and Faculty growth in the College of Computing Building and Klaus Advanced Computing Building have brought into stark contrast the age of the audio-visual equipment still in use in some of the student focused spaces of the College's buildings. Much of the existing equipment was purchased with Technology Fee funds in the mid-2000’s, with any upkeep and maintenance coming from the College’s Facilities budget. While the equipment has lasted for many years, it now lacks modern connections and capabilities that our students and faculty expect and experience elsewhere on campus. Technology Fee funds awarded last year, along with additional funding from the college, are being used to upgrade 9 rooms in the College of Computing Building. Unfortunately, due to changes in equipment costs, and the ability to include some of the cost of installation, we were unable to include the Technology Square Research Building rooms included in last years request.
With Georgia Tech's focus on 'leading by example', we want to make sure that our student learning and meeting spaces are outfitted with current technology to allow for better connectivity, improved usability, and added capabilities that bolster the impact to students and faculty utilizing these spaces. The affected rooms - TSRB 204, 222, 223, 226 - host a myriad of student meetings, both student and faculty led, including dissertation discussions and defenses. Updating the equipment in these spaces directly relates to the instructional objectives of College of Computing students, as well as reinforcing the Georgia Tech value that ‘students are our top priority.'</t>
  </si>
  <si>
    <t>Anthony McCoy</t>
  </si>
  <si>
    <t>Andrew Leonard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</si>
</sst>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4">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3" zoomScale="140" zoomScaleNormal="140" workbookViewId="0">
      <selection activeCell="H20" sqref="H20"/>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Atlanta</v>
      </c>
      <c r="P3" s="1">
        <f>$D$5</f>
        <v>360</v>
      </c>
      <c r="Q3" s="1" t="str">
        <f>$E$5</f>
        <v>College of Computing</v>
      </c>
      <c r="S3" s="1" t="str">
        <f>$D$16</f>
        <v xml:space="preserve">Anthony McCoy (404-310-0268)					</v>
      </c>
      <c r="T3" s="1" t="str">
        <f>$D$17</f>
        <v xml:space="preserve">Cedric Stallworth					</v>
      </c>
      <c r="U3" s="1" t="str">
        <f>$D$6</f>
        <v>Audio-Visual Updates to Student Meeting Spaces</v>
      </c>
      <c r="V3" s="1">
        <f>$E$28</f>
        <v>6704</v>
      </c>
      <c r="W3" s="1">
        <f>$G$7</f>
        <v>104028.53999999998</v>
      </c>
      <c r="X3" s="1">
        <f>$F$18</f>
        <v>0</v>
      </c>
      <c r="Y3" s="1">
        <f>$F$19</f>
        <v>12</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66</v>
      </c>
      <c r="E6" s="107"/>
      <c r="F6" s="107"/>
      <c r="G6" s="107"/>
      <c r="H6" s="107"/>
      <c r="I6" s="108"/>
      <c r="J6" s="4"/>
    </row>
    <row r="7" spans="1:27" ht="15" customHeight="1">
      <c r="A7" s="2"/>
      <c r="B7" s="3"/>
      <c r="C7" s="6" t="s">
        <v>4</v>
      </c>
      <c r="D7" s="7"/>
      <c r="E7" s="7"/>
      <c r="F7" s="7"/>
      <c r="G7" s="95">
        <f>F67</f>
        <v>104028.53999999998</v>
      </c>
      <c r="H7" s="95"/>
      <c r="I7" s="95"/>
      <c r="J7" s="4"/>
    </row>
    <row r="8" spans="1:27" ht="15" customHeight="1">
      <c r="A8" s="2"/>
      <c r="B8" s="3"/>
      <c r="C8" s="6" t="s">
        <v>5</v>
      </c>
      <c r="D8" s="111" t="s">
        <v>67</v>
      </c>
      <c r="E8" s="112"/>
      <c r="F8" s="7"/>
      <c r="G8" s="8"/>
      <c r="H8" s="8"/>
      <c r="I8" s="8"/>
      <c r="J8" s="4"/>
    </row>
    <row r="9" spans="1:27" ht="17" customHeight="1">
      <c r="A9" s="2"/>
      <c r="B9" s="3"/>
      <c r="C9" s="6" t="s">
        <v>64</v>
      </c>
      <c r="D9" s="9"/>
      <c r="E9" s="10" t="s">
        <v>68</v>
      </c>
      <c r="F9" s="11"/>
      <c r="G9" s="113" t="s">
        <v>6</v>
      </c>
      <c r="H9" s="113"/>
      <c r="I9" s="8"/>
      <c r="J9" s="4"/>
    </row>
    <row r="10" spans="1:27" ht="17" customHeight="1">
      <c r="A10" s="2"/>
      <c r="B10" s="3"/>
      <c r="C10" s="6" t="s">
        <v>7</v>
      </c>
      <c r="D10" s="5"/>
      <c r="E10" s="12" t="s">
        <v>68</v>
      </c>
      <c r="F10" s="13"/>
      <c r="G10" s="114" t="s">
        <v>6</v>
      </c>
      <c r="H10" s="114"/>
      <c r="I10" s="13"/>
      <c r="J10" s="4"/>
    </row>
    <row r="11" spans="1:27" ht="23" customHeight="1">
      <c r="A11" s="2"/>
      <c r="B11" s="3"/>
      <c r="C11" s="14" t="s">
        <v>8</v>
      </c>
      <c r="D11" s="7"/>
      <c r="E11" s="115" t="s">
        <v>69</v>
      </c>
      <c r="F11" s="116"/>
      <c r="G11" s="116"/>
      <c r="H11" s="116"/>
      <c r="I11" s="117"/>
      <c r="J11" s="4"/>
    </row>
    <row r="12" spans="1:27" ht="18.75" customHeight="1">
      <c r="A12" s="2"/>
      <c r="B12" s="3"/>
      <c r="C12" s="5" t="s">
        <v>9</v>
      </c>
      <c r="D12" s="118"/>
      <c r="E12" s="118"/>
      <c r="F12" s="118"/>
      <c r="G12" s="118"/>
      <c r="H12" s="118"/>
      <c r="I12" s="5"/>
      <c r="J12" s="4"/>
      <c r="S12" s="15"/>
    </row>
    <row r="13" spans="1:27" ht="32.25" customHeight="1">
      <c r="A13" s="2"/>
      <c r="B13" s="3"/>
      <c r="C13" s="119" t="s">
        <v>70</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71</v>
      </c>
      <c r="E16" s="123"/>
      <c r="F16" s="123"/>
      <c r="G16" s="123"/>
      <c r="H16" s="123"/>
      <c r="I16" s="124"/>
      <c r="J16" s="4"/>
    </row>
    <row r="17" spans="1:10">
      <c r="A17" s="2"/>
      <c r="B17" s="3"/>
      <c r="C17" s="5" t="s">
        <v>12</v>
      </c>
      <c r="D17" s="122" t="s">
        <v>72</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12</v>
      </c>
      <c r="G19" s="17" t="s">
        <v>15</v>
      </c>
      <c r="H19" s="13">
        <v>12</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73</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1662</v>
      </c>
      <c r="F26" s="24" t="s">
        <v>22</v>
      </c>
      <c r="G26" s="25" t="s">
        <v>74</v>
      </c>
      <c r="H26" s="109" t="s">
        <v>23</v>
      </c>
      <c r="I26" s="110"/>
      <c r="J26" s="26"/>
    </row>
    <row r="27" spans="1:10" ht="14" thickBot="1">
      <c r="A27" s="2"/>
      <c r="B27" s="3"/>
      <c r="C27" s="27"/>
      <c r="D27" s="28" t="s">
        <v>24</v>
      </c>
      <c r="E27" s="29">
        <v>5042</v>
      </c>
      <c r="F27" s="30" t="s">
        <v>25</v>
      </c>
      <c r="G27" s="25" t="s">
        <v>74</v>
      </c>
      <c r="H27" s="109" t="s">
        <v>23</v>
      </c>
      <c r="I27" s="110"/>
      <c r="J27" s="26"/>
    </row>
    <row r="28" spans="1:10" ht="14" thickBot="1">
      <c r="A28" s="2"/>
      <c r="B28" s="3"/>
      <c r="C28" s="27"/>
      <c r="D28" s="28" t="s">
        <v>26</v>
      </c>
      <c r="E28" s="31">
        <f>SUM(E26:E27)</f>
        <v>6704</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75</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0.85</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80</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76</v>
      </c>
      <c r="D48" s="46">
        <v>1</v>
      </c>
      <c r="E48" s="47">
        <v>32706.06</v>
      </c>
      <c r="F48" s="127">
        <f>E48*D48</f>
        <v>32706.06</v>
      </c>
      <c r="G48" s="127"/>
      <c r="H48" s="127"/>
      <c r="I48" s="3"/>
      <c r="J48" s="4"/>
    </row>
    <row r="49" spans="1:10">
      <c r="A49" s="2"/>
      <c r="B49" s="3"/>
      <c r="C49" s="46" t="s">
        <v>77</v>
      </c>
      <c r="D49" s="48">
        <v>1</v>
      </c>
      <c r="E49" s="47">
        <v>35323.199999999997</v>
      </c>
      <c r="F49" s="127">
        <f t="shared" ref="F49:F66" si="0">E49*D49</f>
        <v>35323.199999999997</v>
      </c>
      <c r="G49" s="127"/>
      <c r="H49" s="127"/>
      <c r="I49" s="3"/>
      <c r="J49" s="4"/>
    </row>
    <row r="50" spans="1:10">
      <c r="A50" s="2"/>
      <c r="B50" s="3"/>
      <c r="C50" s="46" t="s">
        <v>78</v>
      </c>
      <c r="D50" s="48">
        <v>1</v>
      </c>
      <c r="E50" s="47">
        <v>14091.07</v>
      </c>
      <c r="F50" s="127">
        <f t="shared" si="0"/>
        <v>14091.07</v>
      </c>
      <c r="G50" s="127"/>
      <c r="H50" s="127"/>
      <c r="I50" s="3"/>
      <c r="J50" s="4"/>
    </row>
    <row r="51" spans="1:10">
      <c r="A51" s="2"/>
      <c r="B51" s="3"/>
      <c r="C51" s="91" t="s">
        <v>79</v>
      </c>
      <c r="D51" s="48">
        <v>1</v>
      </c>
      <c r="E51" s="47">
        <v>21908.21</v>
      </c>
      <c r="F51" s="127">
        <f t="shared" si="0"/>
        <v>21908.21</v>
      </c>
      <c r="G51" s="127"/>
      <c r="H51" s="127"/>
      <c r="I51" s="3"/>
      <c r="J51" s="4"/>
    </row>
    <row r="52" spans="1:10">
      <c r="A52" s="2"/>
      <c r="B52" s="3"/>
      <c r="C52" s="91"/>
      <c r="D52" s="48"/>
      <c r="E52" s="47"/>
      <c r="F52" s="127">
        <f t="shared" si="0"/>
        <v>0</v>
      </c>
      <c r="G52" s="127"/>
      <c r="H52" s="127"/>
      <c r="I52" s="3"/>
      <c r="J52" s="4"/>
    </row>
    <row r="53" spans="1:10" hidden="1">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7">
        <f>SUM(F48:H66)</f>
        <v>104028.53999999998</v>
      </c>
      <c r="G67" s="158"/>
      <c r="H67" s="159"/>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0" t="s">
        <v>41</v>
      </c>
      <c r="D71" s="161"/>
      <c r="E71" s="161"/>
      <c r="F71" s="161"/>
      <c r="G71" s="161"/>
      <c r="H71" s="161"/>
      <c r="I71" s="161"/>
      <c r="J71" s="4"/>
    </row>
    <row r="72" spans="1:11" ht="142.25" customHeight="1">
      <c r="A72" s="2"/>
      <c r="B72" s="3"/>
      <c r="C72" s="148" t="s">
        <v>81</v>
      </c>
      <c r="D72" s="149"/>
      <c r="E72" s="149"/>
      <c r="F72" s="149"/>
      <c r="G72" s="149"/>
      <c r="H72" s="149"/>
      <c r="I72" s="150"/>
      <c r="J72" s="4"/>
    </row>
    <row r="73" spans="1:11" ht="20.5" customHeight="1">
      <c r="A73" s="2"/>
      <c r="B73" s="3"/>
      <c r="C73" s="151"/>
      <c r="D73" s="152"/>
      <c r="E73" s="152"/>
      <c r="F73" s="152"/>
      <c r="G73" s="152"/>
      <c r="H73" s="152"/>
      <c r="I73" s="153"/>
      <c r="J73" s="4"/>
    </row>
    <row r="74" spans="1:11" ht="14.5" customHeight="1">
      <c r="A74" s="2"/>
      <c r="B74" s="3"/>
      <c r="C74" s="151"/>
      <c r="D74" s="152"/>
      <c r="E74" s="152"/>
      <c r="F74" s="152"/>
      <c r="G74" s="152"/>
      <c r="H74" s="152"/>
      <c r="I74" s="153"/>
      <c r="J74" s="4"/>
    </row>
    <row r="75" spans="1:11" ht="28.75" hidden="1" customHeight="1">
      <c r="A75" s="2"/>
      <c r="B75" s="3"/>
      <c r="C75" s="151"/>
      <c r="D75" s="152"/>
      <c r="E75" s="152"/>
      <c r="F75" s="152"/>
      <c r="G75" s="152"/>
      <c r="H75" s="152"/>
      <c r="I75" s="153"/>
      <c r="J75" s="4"/>
    </row>
    <row r="76" spans="1:11" ht="41.5" customHeight="1">
      <c r="A76" s="2"/>
      <c r="B76" s="3"/>
      <c r="C76" s="154"/>
      <c r="D76" s="155"/>
      <c r="E76" s="155"/>
      <c r="F76" s="155"/>
      <c r="G76" s="155"/>
      <c r="H76" s="155"/>
      <c r="I76" s="156"/>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2" t="s">
        <v>82</v>
      </c>
      <c r="C83" s="163"/>
      <c r="D83" s="76"/>
      <c r="E83" s="147">
        <v>45348</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83</v>
      </c>
      <c r="C91" s="146"/>
      <c r="D91" s="74"/>
      <c r="E91" s="147">
        <v>45348</v>
      </c>
      <c r="F91" s="147"/>
      <c r="G91" s="147"/>
      <c r="H91" s="147"/>
      <c r="I91" s="147"/>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2024-03-04T21:30:41Z</dcterms:modified>
</cp:coreProperties>
</file>