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2"/>
  <workbookPr/>
  <mc:AlternateContent xmlns:mc="http://schemas.openxmlformats.org/markup-compatibility/2006">
    <mc:Choice Requires="x15">
      <x15ac:absPath xmlns:x15ac="http://schemas.microsoft.com/office/spreadsheetml/2010/11/ac" url="/Users/ciono/Dropbox (GaTech)/CoC-TSO/TSO R&amp;I/TSO Instruction/Tech Fee/fy24/ATL draft/dgx/"/>
    </mc:Choice>
  </mc:AlternateContent>
  <xr:revisionPtr revIDLastSave="0" documentId="13_ncr:1_{C4974A5C-66F4-D346-B236-2F070DF3A04D}" xr6:coauthVersionLast="47" xr6:coauthVersionMax="47" xr10:uidLastSave="{00000000-0000-0000-0000-000000000000}"/>
  <bookViews>
    <workbookView xWindow="-120" yWindow="760" windowWidth="29040" windowHeight="1584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3" i="1" l="1"/>
  <c r="F62" i="1"/>
  <c r="F61" i="1"/>
  <c r="F60" i="1"/>
  <c r="F59" i="1"/>
  <c r="F58" i="1"/>
  <c r="F57" i="1"/>
  <c r="F56" i="1"/>
  <c r="F55" i="1"/>
  <c r="F54" i="1"/>
  <c r="F53" i="1"/>
  <c r="F52" i="1"/>
  <c r="F51" i="1"/>
  <c r="F50" i="1"/>
  <c r="F49" i="1"/>
  <c r="F48" i="1"/>
  <c r="E37" i="1"/>
  <c r="E28" i="1"/>
  <c r="F64" i="1" l="1"/>
  <c r="G7" i="1" s="1"/>
</calcChain>
</file>

<file path=xl/sharedStrings.xml><?xml version="1.0" encoding="utf-8"?>
<sst xmlns="http://schemas.openxmlformats.org/spreadsheetml/2006/main" count="80" uniqueCount="68">
  <si>
    <t>Request for Technology Fee Funds: FY24</t>
  </si>
  <si>
    <t>NOTE:  A separate request should be made for each initiative.</t>
  </si>
  <si>
    <t xml:space="preserve">I. </t>
  </si>
  <si>
    <t>Department Number/Department Name:</t>
  </si>
  <si>
    <t>College of Computing</t>
  </si>
  <si>
    <r>
      <t xml:space="preserve">Title of Request </t>
    </r>
    <r>
      <rPr>
        <b/>
        <i/>
        <sz val="9"/>
        <color theme="3" tint="-0.249977111117893"/>
        <rFont val="Arial"/>
        <family val="2"/>
      </rPr>
      <t>(please be brief):</t>
    </r>
  </si>
  <si>
    <r>
      <t>Amount of Request</t>
    </r>
    <r>
      <rPr>
        <i/>
        <sz val="9"/>
        <color theme="3" tint="-0.249977111117893"/>
        <rFont val="Arial"/>
        <family val="2"/>
      </rPr>
      <t xml:space="preserve"> (formula from detailed budget below):</t>
    </r>
  </si>
  <si>
    <t>Type of Proposal:  Atlanta   or   Dist Lrng/Non-Atl</t>
  </si>
  <si>
    <t>Is this request similar to one funded in FY22 or FY23?</t>
  </si>
  <si>
    <t>No</t>
  </si>
  <si>
    <t>(Yes or No)</t>
  </si>
  <si>
    <t>Are there installation/renovation costs associated with this request?</t>
  </si>
  <si>
    <r>
      <t xml:space="preserve">If "Yes" then indicate the source of approved funding:
</t>
    </r>
    <r>
      <rPr>
        <i/>
        <sz val="8"/>
        <color theme="3" tint="-0.249977111117893"/>
        <rFont val="Arial"/>
        <family val="2"/>
      </rPr>
      <t xml:space="preserve">   (Note: Tech Fees are not allowed for installation/renovation)</t>
    </r>
  </si>
  <si>
    <t>Executive Summary of Request (100 words or less):</t>
  </si>
  <si>
    <t>Specific class and/or lab initiative(s) if applicable:</t>
  </si>
  <si>
    <t xml:space="preserve"> </t>
  </si>
  <si>
    <t>Contact person for this request (incl. phone #):</t>
  </si>
  <si>
    <t>Responsible faculty for this request  (incl. phone #)</t>
  </si>
  <si>
    <t>Indicate priority per department if applicable:</t>
  </si>
  <si>
    <t>Number</t>
  </si>
  <si>
    <t>of</t>
  </si>
  <si>
    <t>Indicate priority per college or unit:</t>
  </si>
  <si>
    <t>II.</t>
  </si>
  <si>
    <r>
      <t xml:space="preserve">Impact on Students - </t>
    </r>
    <r>
      <rPr>
        <sz val="9"/>
        <color theme="3" tint="-0.249977111117893"/>
        <rFont val="Arial"/>
        <family val="2"/>
      </rPr>
      <t xml:space="preserve">Provide course title, course number, and anticipated enrollments:  </t>
    </r>
  </si>
  <si>
    <t>Titles/Numbers of Course(s)</t>
  </si>
  <si>
    <t>Anticipated Enrollments</t>
  </si>
  <si>
    <t>Graduate:</t>
  </si>
  <si>
    <t>(per</t>
  </si>
  <si>
    <t>) sem or yr</t>
  </si>
  <si>
    <t>Undergraduate:</t>
  </si>
  <si>
    <t xml:space="preserve">(per </t>
  </si>
  <si>
    <t>Total:</t>
  </si>
  <si>
    <r>
      <t>Brief explanation o</t>
    </r>
    <r>
      <rPr>
        <sz val="9"/>
        <rFont val="Arial"/>
        <family val="2"/>
      </rPr>
      <t>f how anticipated enrollment was achieved.</t>
    </r>
  </si>
  <si>
    <t xml:space="preserve">The estimated percent use of the resources in the item by:   </t>
  </si>
  <si>
    <t>Students</t>
  </si>
  <si>
    <t xml:space="preserve"> Faculty</t>
  </si>
  <si>
    <t>Other</t>
  </si>
  <si>
    <t>Brief explanation of how estimate was achieved.</t>
  </si>
  <si>
    <r>
      <rPr>
        <b/>
        <u/>
        <sz val="9"/>
        <color theme="3" tint="-0.249977111117893"/>
        <rFont val="Arial"/>
        <family val="2"/>
      </rPr>
      <t>NOTE:</t>
    </r>
    <r>
      <rPr>
        <sz val="9"/>
        <color theme="3" tint="-0.249977111117893"/>
        <rFont val="Arial"/>
        <family val="2"/>
      </rPr>
      <t xml:space="preserve">  Other impacts on students should be described in narrative to include benefits to the students affected.</t>
    </r>
  </si>
  <si>
    <t>III.</t>
  </si>
  <si>
    <r>
      <t xml:space="preserve">Detailed Budget - Requested Items by Category  </t>
    </r>
    <r>
      <rPr>
        <i/>
        <sz val="9"/>
        <color theme="3" tint="-0.249977111117893"/>
        <rFont val="Arial"/>
        <family val="2"/>
      </rPr>
      <t xml:space="preserve">List separately any equipment, software, and other allowable expenses (see Tech Fee Guidelines).  There is a formula in the "total column" that multiplies the number of items times the unit price.  You may enter a figure into the total column if the unit pricing is not applicable. If you need additional rows, contact the Budget Office to receive a modified form.  Software or data license proposals should indicate how many years the item has been funded through student tech fees in narrative.
</t>
    </r>
    <r>
      <rPr>
        <i/>
        <sz val="4"/>
        <color theme="3" tint="-0.249977111117893"/>
        <rFont val="Arial"/>
        <family val="2"/>
      </rPr>
      <t xml:space="preserve">
</t>
    </r>
    <r>
      <rPr>
        <b/>
        <i/>
        <sz val="9"/>
        <color theme="3" tint="-0.249977111117893"/>
        <rFont val="Arial"/>
        <family val="2"/>
      </rPr>
      <t>Supporting documentation is required</t>
    </r>
    <r>
      <rPr>
        <i/>
        <sz val="9"/>
        <color theme="3" tint="-0.249977111117893"/>
        <rFont val="Arial"/>
        <family val="2"/>
      </rPr>
      <t xml:space="preserve">- Include price justification in some form, such as </t>
    </r>
    <r>
      <rPr>
        <i/>
        <sz val="9"/>
        <rFont val="Arial"/>
        <family val="2"/>
      </rPr>
      <t xml:space="preserve">current/recent </t>
    </r>
    <r>
      <rPr>
        <i/>
        <sz val="9"/>
        <color theme="3" tint="-0.249977111117893"/>
        <rFont val="Arial"/>
        <family val="2"/>
      </rPr>
      <t xml:space="preserve">quotations, published price lists, etc. as a separate PDF attachment. All supporting information should be in a single PDF.  </t>
    </r>
  </si>
  <si>
    <t>Proposed Number of Items</t>
  </si>
  <si>
    <t>Estimated Price per Unit</t>
  </si>
  <si>
    <t>Total ($)</t>
  </si>
  <si>
    <t xml:space="preserve"> DGX-H100</t>
  </si>
  <si>
    <r>
      <t xml:space="preserve">Total </t>
    </r>
    <r>
      <rPr>
        <i/>
        <sz val="9"/>
        <color theme="3" tint="-0.249977111117893"/>
        <rFont val="Arial"/>
        <family val="2"/>
      </rPr>
      <t>(linked to the total amount of request line above)</t>
    </r>
  </si>
  <si>
    <t>Please return form via e-mail in Excel format to: techfees@business.gatech.edu.  Supporting information only in a PDF file.</t>
  </si>
  <si>
    <t>IV.</t>
  </si>
  <si>
    <r>
      <rPr>
        <b/>
        <sz val="9"/>
        <color theme="3" tint="-0.249977111117893"/>
        <rFont val="Arial"/>
        <family val="2"/>
      </rPr>
      <t xml:space="preserve">Narrative </t>
    </r>
    <r>
      <rPr>
        <sz val="9"/>
        <color theme="3" tint="-0.249977111117893"/>
        <rFont val="Arial"/>
        <family val="2"/>
      </rPr>
      <t xml:space="preserve">- Provide narrative justification and description for your intended use of the technology fee funds.  Include narrative or details on how its intended academic or instructional usage will enhance the education or research of the students. To include curricular, co-curricular, and extracurricular benefits expected to accrue to students through provision of this resource, including students outside the unit. If similar technology is used elsewhere on campus state how this proposal is different and not duplication. Also include how the request aligns with the Strategic Plan of Georgia Tech.  </t>
    </r>
  </si>
  <si>
    <t>NVIDIA has pioneered technology over the past decade leading to a revolution in AI, Machine Learning, and Deep Learning. Their expression, as a company, of best-of-breed computing resources is their "DGX" line of computers. The DGX appliances are purpose-built computers for optimizing the use of GPU technology for computation in these exciting fields.
CoC is grateful for being awarded a grant in FY2019 TechFee to purchase a V100 GPU based DGX-1 system. That system has proven immensely popular with students wanting to work with world-class computing technology for benchmarking, study, experimentation, and learning. The DGX systems are well-documented by NVIDIA and are based upon container technology, such as docker, for portability, reproducibility, and the many other benefits of containerized computing.
Our students have expressed an interest in getting newer DGX technology to keep up with the latest in breakthroughs with GPU computing and efficiencies in GPU server design. As faculty, we hear that call and this proposal aims to continue our goal of putting the world's best technology at the hands of Georgia Tech students.</t>
  </si>
  <si>
    <t xml:space="preserve">“I attest, to the best of my knowledge, that the following proposal is only for an academic outcome or instructional objectives.” </t>
  </si>
  <si>
    <t>William Powell</t>
  </si>
  <si>
    <t>Name of equestor(s) of proposal</t>
  </si>
  <si>
    <t>Date</t>
  </si>
  <si>
    <t>This proposal has been vetted and approved within the college/unit internal process.</t>
  </si>
  <si>
    <t xml:space="preserve"> (To be approved by someone other than party who submitted the proposal)</t>
  </si>
  <si>
    <t>Name of approver(s) of vetting/approval process</t>
  </si>
  <si>
    <t>CSE Graduate Students</t>
  </si>
  <si>
    <t>sem</t>
  </si>
  <si>
    <t>Based on current access role for existing DGX infrastructure</t>
  </si>
  <si>
    <t>*3/3/23</t>
  </si>
  <si>
    <t>Will Powell (4-9301)</t>
  </si>
  <si>
    <t>Will Powell (4-9301), Spencer Bryngelson</t>
  </si>
  <si>
    <t>Atlanta</t>
  </si>
  <si>
    <t>Building on the popularity and success of our existing DGX server, flagship AI/ML technology from NVIDIA, there is big demand from students to refresh the technology.</t>
  </si>
  <si>
    <t>Current DGX usage is primarily student self-led experimentation</t>
  </si>
  <si>
    <t>D Andrew Leonard</t>
  </si>
  <si>
    <t>Deep Learning and AI Accelerated Development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</si>
</sst>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164" formatCode="&quot;$&quot;#,##0"/>
    <numFmt numFmtId="165" formatCode="@\ \ \ "/>
    <numFmt numFmtId="166" formatCode="#,##0_);\(#,##0\);#"/>
  </numFmts>
  <fonts count="26" x14ac:knownFonts="1">
    <font>
      <sz val="11"/>
      <color theme="1"/>
      <name val="Calibri"/>
      <family val="2"/>
      <scheme val="minor"/>
    </font>
    <font>
      <sz val="11"/>
      <color theme="1"/>
      <name val="Calibri"/>
      <family val="2"/>
      <scheme val="minor"/>
    </font>
    <font>
      <b/>
      <sz val="12"/>
      <color theme="3" tint="-0.249977111117893"/>
      <name val="Arial"/>
      <family val="2"/>
    </font>
    <font>
      <sz val="10"/>
      <color theme="3" tint="-0.249977111117893"/>
      <name val="Arial"/>
      <family val="2"/>
    </font>
    <font>
      <b/>
      <i/>
      <sz val="10"/>
      <color theme="3" tint="-0.249977111117893"/>
      <name val="Arial"/>
      <family val="2"/>
    </font>
    <font>
      <sz val="9"/>
      <color theme="3" tint="-0.249977111117893"/>
      <name val="Arial"/>
      <family val="2"/>
    </font>
    <font>
      <b/>
      <sz val="9"/>
      <color theme="3" tint="-0.249977111117893"/>
      <name val="Arial"/>
      <family val="2"/>
    </font>
    <font>
      <b/>
      <i/>
      <sz val="9"/>
      <color theme="3" tint="-0.249977111117893"/>
      <name val="Arial"/>
      <family val="2"/>
    </font>
    <font>
      <i/>
      <sz val="9"/>
      <color theme="3" tint="-0.249977111117893"/>
      <name val="Arial"/>
      <family val="2"/>
    </font>
    <font>
      <i/>
      <sz val="8"/>
      <color theme="3" tint="-0.249977111117893"/>
      <name val="Arial"/>
      <family val="2"/>
    </font>
    <font>
      <sz val="11"/>
      <color rgb="FF1F497D"/>
      <name val="Calibri"/>
      <family val="2"/>
    </font>
    <font>
      <sz val="11"/>
      <color theme="3" tint="-0.249977111117893"/>
      <name val="Calibri"/>
      <family val="2"/>
    </font>
    <font>
      <b/>
      <u/>
      <sz val="9"/>
      <color theme="3" tint="-0.249977111117893"/>
      <name val="Arial"/>
      <family val="2"/>
    </font>
    <font>
      <i/>
      <sz val="4"/>
      <color theme="3" tint="-0.249977111117893"/>
      <name val="Arial"/>
      <family val="2"/>
    </font>
    <font>
      <sz val="8"/>
      <color theme="3" tint="-0.249977111117893"/>
      <name val="Arial"/>
      <family val="2"/>
    </font>
    <font>
      <b/>
      <sz val="9"/>
      <color rgb="FFFF0000"/>
      <name val="Arial"/>
      <family val="2"/>
    </font>
    <font>
      <b/>
      <sz val="10"/>
      <color rgb="FFFF0000"/>
      <name val="Arial"/>
      <family val="2"/>
    </font>
    <font>
      <i/>
      <sz val="10"/>
      <color theme="1"/>
      <name val="Times New Roman"/>
      <family val="1"/>
    </font>
    <font>
      <b/>
      <i/>
      <sz val="10"/>
      <color theme="1"/>
      <name val="Times New Roman"/>
      <family val="1"/>
    </font>
    <font>
      <b/>
      <sz val="10"/>
      <color theme="3" tint="-0.249977111117893"/>
      <name val="Arial"/>
      <family val="2"/>
    </font>
    <font>
      <b/>
      <sz val="7"/>
      <color theme="3" tint="-0.249977111117893"/>
      <name val="Arial"/>
      <family val="2"/>
    </font>
    <font>
      <b/>
      <i/>
      <sz val="9"/>
      <color theme="3" tint="-0.249977111117893"/>
      <name val="Times New Roman"/>
      <family val="1"/>
    </font>
    <font>
      <b/>
      <sz val="6"/>
      <color theme="3" tint="-0.249977111117893"/>
      <name val="Arial"/>
      <family val="2"/>
    </font>
    <font>
      <sz val="10"/>
      <color theme="3" tint="-0.249977111117893"/>
      <name val="Times New Roman"/>
      <family val="1"/>
    </font>
    <font>
      <sz val="9"/>
      <name val="Arial"/>
      <family val="2"/>
    </font>
    <font>
      <i/>
      <sz val="9"/>
      <name val="Arial"/>
      <family val="2"/>
    </font>
  </fonts>
  <fills count="4">
    <fill>
      <patternFill patternType="none"/>
    </fill>
    <fill>
      <patternFill patternType="gray125"/>
    </fill>
    <fill>
      <patternFill patternType="solid">
        <fgColor indexed="43"/>
        <bgColor indexed="64"/>
      </patternFill>
    </fill>
    <fill>
      <patternFill patternType="solid">
        <fgColor rgb="FFFFFF66"/>
        <bgColor indexed="64"/>
      </patternFill>
    </fill>
  </fills>
  <borders count="38">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
      <left/>
      <right/>
      <top style="double">
        <color indexed="64"/>
      </top>
      <bottom style="double">
        <color indexed="64"/>
      </bottom>
      <diagonal/>
    </border>
    <border>
      <left style="double">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46">
    <xf numFmtId="0" fontId="0" fillId="0" borderId="0" xfId="0"/>
    <xf numFmtId="37" fontId="3" fillId="0" borderId="0" xfId="0" applyNumberFormat="1" applyFont="1"/>
    <xf numFmtId="37" fontId="3" fillId="0" borderId="4" xfId="0" applyNumberFormat="1" applyFont="1" applyBorder="1"/>
    <xf numFmtId="37" fontId="5" fillId="0" borderId="0" xfId="0" applyNumberFormat="1" applyFont="1"/>
    <xf numFmtId="37" fontId="3" fillId="0" borderId="5" xfId="0" applyNumberFormat="1" applyFont="1" applyBorder="1"/>
    <xf numFmtId="37" fontId="6" fillId="0" borderId="0" xfId="0" applyNumberFormat="1" applyFont="1"/>
    <xf numFmtId="37" fontId="6" fillId="0" borderId="0" xfId="0" applyNumberFormat="1" applyFont="1" applyAlignment="1">
      <alignment vertical="center"/>
    </xf>
    <xf numFmtId="37" fontId="6" fillId="0" borderId="9" xfId="0" applyNumberFormat="1" applyFont="1" applyBorder="1" applyProtection="1">
      <protection locked="0"/>
    </xf>
    <xf numFmtId="37" fontId="6" fillId="0" borderId="0" xfId="0" applyNumberFormat="1" applyFont="1" applyAlignment="1">
      <alignment wrapText="1"/>
    </xf>
    <xf numFmtId="164" fontId="6" fillId="0" borderId="0" xfId="0" applyNumberFormat="1" applyFont="1"/>
    <xf numFmtId="37" fontId="6" fillId="0" borderId="13" xfId="0" applyNumberFormat="1" applyFont="1" applyBorder="1" applyAlignment="1">
      <alignment wrapText="1"/>
    </xf>
    <xf numFmtId="37" fontId="6" fillId="0" borderId="9" xfId="0" applyNumberFormat="1" applyFont="1" applyBorder="1" applyAlignment="1" applyProtection="1">
      <alignment horizontal="center" vertical="center" wrapText="1"/>
      <protection locked="0"/>
    </xf>
    <xf numFmtId="37" fontId="6" fillId="0" borderId="0" xfId="0" applyNumberFormat="1" applyFont="1" applyAlignment="1">
      <alignment vertical="center" wrapText="1"/>
    </xf>
    <xf numFmtId="37" fontId="6" fillId="0" borderId="9" xfId="0" applyNumberFormat="1" applyFont="1" applyBorder="1" applyAlignment="1" applyProtection="1">
      <alignment horizontal="center" vertical="center"/>
      <protection locked="0"/>
    </xf>
    <xf numFmtId="37" fontId="6" fillId="0" borderId="14" xfId="0" applyNumberFormat="1" applyFont="1" applyBorder="1" applyProtection="1">
      <protection locked="0"/>
    </xf>
    <xf numFmtId="37" fontId="6" fillId="0" borderId="0" xfId="0" applyNumberFormat="1" applyFont="1" applyAlignment="1">
      <alignment vertical="top" wrapText="1"/>
    </xf>
    <xf numFmtId="37" fontId="9" fillId="0" borderId="0" xfId="0" applyNumberFormat="1" applyFont="1" applyAlignment="1">
      <alignment horizontal="left" vertical="top" indent="2"/>
    </xf>
    <xf numFmtId="37" fontId="6" fillId="0" borderId="0" xfId="0" applyNumberFormat="1" applyFont="1" applyAlignment="1">
      <alignment horizontal="right"/>
    </xf>
    <xf numFmtId="37" fontId="6" fillId="0" borderId="0" xfId="0" applyNumberFormat="1" applyFont="1" applyAlignment="1">
      <alignment horizontal="center"/>
    </xf>
    <xf numFmtId="37" fontId="5" fillId="0" borderId="14" xfId="0" applyNumberFormat="1" applyFont="1" applyBorder="1"/>
    <xf numFmtId="37" fontId="6" fillId="0" borderId="14" xfId="0" applyNumberFormat="1" applyFont="1" applyBorder="1"/>
    <xf numFmtId="37" fontId="3" fillId="0" borderId="15" xfId="0" applyNumberFormat="1" applyFont="1" applyBorder="1"/>
    <xf numFmtId="37" fontId="6" fillId="0" borderId="0" xfId="0" applyNumberFormat="1" applyFont="1" applyAlignment="1">
      <alignment horizontal="right" indent="2"/>
    </xf>
    <xf numFmtId="37" fontId="5" fillId="0" borderId="0" xfId="0" applyNumberFormat="1" applyFont="1" applyAlignment="1">
      <alignment horizontal="right" wrapText="1"/>
    </xf>
    <xf numFmtId="37" fontId="8" fillId="0" borderId="16" xfId="0" applyNumberFormat="1" applyFont="1" applyBorder="1" applyAlignment="1" applyProtection="1">
      <alignment horizontal="center"/>
      <protection locked="0"/>
    </xf>
    <xf numFmtId="37" fontId="8" fillId="0" borderId="17" xfId="0" applyNumberFormat="1" applyFont="1" applyBorder="1" applyAlignment="1">
      <alignment horizontal="right"/>
    </xf>
    <xf numFmtId="37" fontId="5" fillId="0" borderId="9" xfId="0" applyNumberFormat="1" applyFont="1" applyBorder="1" applyProtection="1">
      <protection locked="0"/>
    </xf>
    <xf numFmtId="37" fontId="5" fillId="0" borderId="5" xfId="0" applyNumberFormat="1" applyFont="1" applyBorder="1"/>
    <xf numFmtId="165" fontId="6" fillId="0" borderId="0" xfId="0" applyNumberFormat="1" applyFont="1" applyAlignment="1">
      <alignment horizontal="right"/>
    </xf>
    <xf numFmtId="37" fontId="5" fillId="0" borderId="0" xfId="0" applyNumberFormat="1" applyFont="1" applyAlignment="1">
      <alignment horizontal="right"/>
    </xf>
    <xf numFmtId="37" fontId="5" fillId="0" borderId="18" xfId="0" applyNumberFormat="1" applyFont="1" applyBorder="1" applyAlignment="1" applyProtection="1">
      <alignment horizontal="center"/>
      <protection locked="0"/>
    </xf>
    <xf numFmtId="37" fontId="5" fillId="0" borderId="17" xfId="0" applyNumberFormat="1" applyFont="1" applyBorder="1" applyAlignment="1">
      <alignment horizontal="right"/>
    </xf>
    <xf numFmtId="37" fontId="5" fillId="3" borderId="19" xfId="0" applyNumberFormat="1" applyFont="1" applyFill="1" applyBorder="1" applyAlignment="1">
      <alignment horizontal="center"/>
    </xf>
    <xf numFmtId="37" fontId="5" fillId="0" borderId="0" xfId="0" applyNumberFormat="1" applyFont="1" applyAlignment="1">
      <alignment horizontal="center"/>
    </xf>
    <xf numFmtId="37" fontId="5" fillId="0" borderId="5" xfId="0" applyNumberFormat="1" applyFont="1" applyBorder="1" applyAlignment="1">
      <alignment horizontal="center"/>
    </xf>
    <xf numFmtId="0" fontId="5" fillId="0" borderId="0" xfId="0" applyFont="1"/>
    <xf numFmtId="0" fontId="10" fillId="0" borderId="0" xfId="0" applyFont="1"/>
    <xf numFmtId="9" fontId="5" fillId="0" borderId="9" xfId="1" applyFont="1" applyFill="1" applyBorder="1" applyAlignment="1" applyProtection="1">
      <alignment horizontal="center"/>
      <protection locked="0"/>
    </xf>
    <xf numFmtId="9" fontId="5" fillId="0" borderId="9" xfId="0" applyNumberFormat="1" applyFont="1" applyBorder="1" applyAlignment="1">
      <alignment horizontal="center"/>
    </xf>
    <xf numFmtId="9" fontId="5" fillId="0" borderId="0" xfId="0" applyNumberFormat="1" applyFont="1" applyAlignment="1">
      <alignment horizontal="center"/>
    </xf>
    <xf numFmtId="37" fontId="5" fillId="0" borderId="14" xfId="0" applyNumberFormat="1" applyFont="1" applyBorder="1" applyAlignment="1">
      <alignment horizontal="center"/>
    </xf>
    <xf numFmtId="0" fontId="3" fillId="0" borderId="0" xfId="0" applyFont="1"/>
    <xf numFmtId="37" fontId="6" fillId="0" borderId="0" xfId="0" applyNumberFormat="1" applyFont="1" applyAlignment="1">
      <alignment vertical="top"/>
    </xf>
    <xf numFmtId="0" fontId="5" fillId="0" borderId="0" xfId="0" applyFont="1" applyAlignment="1">
      <alignment vertical="top" wrapText="1"/>
    </xf>
    <xf numFmtId="37" fontId="8" fillId="0" borderId="0" xfId="0" applyNumberFormat="1" applyFont="1"/>
    <xf numFmtId="37" fontId="6" fillId="0" borderId="9" xfId="0" applyNumberFormat="1" applyFont="1" applyBorder="1" applyAlignment="1">
      <alignment horizontal="center" wrapText="1"/>
    </xf>
    <xf numFmtId="37" fontId="7" fillId="0" borderId="0" xfId="0" applyNumberFormat="1" applyFont="1" applyAlignment="1">
      <alignment horizontal="center"/>
    </xf>
    <xf numFmtId="37" fontId="6" fillId="0" borderId="25" xfId="0" applyNumberFormat="1" applyFont="1" applyBorder="1" applyProtection="1">
      <protection locked="0"/>
    </xf>
    <xf numFmtId="5" fontId="6" fillId="0" borderId="25" xfId="0" applyNumberFormat="1" applyFont="1" applyBorder="1" applyProtection="1">
      <protection locked="0"/>
    </xf>
    <xf numFmtId="37" fontId="6" fillId="0" borderId="26" xfId="0" applyNumberFormat="1" applyFont="1" applyBorder="1" applyProtection="1">
      <protection locked="0"/>
    </xf>
    <xf numFmtId="5" fontId="6" fillId="0" borderId="26" xfId="0" applyNumberFormat="1" applyFont="1" applyBorder="1" applyProtection="1">
      <protection locked="0"/>
    </xf>
    <xf numFmtId="37" fontId="6" fillId="0" borderId="28" xfId="0" applyNumberFormat="1" applyFont="1" applyBorder="1"/>
    <xf numFmtId="37" fontId="3" fillId="0" borderId="32" xfId="0" applyNumberFormat="1" applyFont="1" applyBorder="1"/>
    <xf numFmtId="37" fontId="8" fillId="0" borderId="33" xfId="0" applyNumberFormat="1" applyFont="1" applyBorder="1"/>
    <xf numFmtId="37" fontId="5" fillId="0" borderId="33" xfId="0" applyNumberFormat="1" applyFont="1" applyBorder="1"/>
    <xf numFmtId="37" fontId="5" fillId="0" borderId="33" xfId="0" applyNumberFormat="1" applyFont="1" applyBorder="1" applyAlignment="1">
      <alignment horizontal="right"/>
    </xf>
    <xf numFmtId="37" fontId="5" fillId="0" borderId="33" xfId="0" quotePrefix="1" applyNumberFormat="1" applyFont="1" applyBorder="1" applyAlignment="1">
      <alignment horizontal="right"/>
    </xf>
    <xf numFmtId="37" fontId="14" fillId="0" borderId="34" xfId="0" quotePrefix="1" applyNumberFormat="1" applyFont="1" applyBorder="1"/>
    <xf numFmtId="37" fontId="3" fillId="0" borderId="1" xfId="0" applyNumberFormat="1" applyFont="1" applyBorder="1"/>
    <xf numFmtId="37" fontId="5" fillId="0" borderId="2" xfId="0" applyNumberFormat="1" applyFont="1" applyBorder="1"/>
    <xf numFmtId="37" fontId="15" fillId="0" borderId="2" xfId="0" applyNumberFormat="1" applyFont="1" applyBorder="1"/>
    <xf numFmtId="37" fontId="16" fillId="0" borderId="3" xfId="0" applyNumberFormat="1" applyFont="1" applyBorder="1"/>
    <xf numFmtId="37" fontId="5" fillId="0" borderId="0" xfId="0" applyNumberFormat="1" applyFont="1" applyAlignment="1" applyProtection="1">
      <alignment vertical="top" wrapText="1"/>
      <protection locked="0"/>
    </xf>
    <xf numFmtId="37" fontId="3" fillId="0" borderId="33" xfId="0" applyNumberFormat="1" applyFont="1" applyBorder="1"/>
    <xf numFmtId="37" fontId="3" fillId="0" borderId="34" xfId="0" applyNumberFormat="1" applyFont="1" applyBorder="1"/>
    <xf numFmtId="37" fontId="20" fillId="0" borderId="0" xfId="0" applyNumberFormat="1" applyFont="1"/>
    <xf numFmtId="37" fontId="21" fillId="0" borderId="0" xfId="0" applyNumberFormat="1" applyFont="1"/>
    <xf numFmtId="37" fontId="22" fillId="0" borderId="0" xfId="0" applyNumberFormat="1" applyFont="1"/>
    <xf numFmtId="37" fontId="19" fillId="0" borderId="0" xfId="0" applyNumberFormat="1" applyFont="1"/>
    <xf numFmtId="37" fontId="3" fillId="0" borderId="36" xfId="0" applyNumberFormat="1" applyFont="1" applyBorder="1"/>
    <xf numFmtId="0" fontId="18" fillId="0" borderId="0" xfId="0" applyFont="1"/>
    <xf numFmtId="0" fontId="17" fillId="0" borderId="0" xfId="0" applyFont="1"/>
    <xf numFmtId="37" fontId="21" fillId="0" borderId="2" xfId="0" applyNumberFormat="1" applyFont="1" applyBorder="1"/>
    <xf numFmtId="37" fontId="21" fillId="0" borderId="3" xfId="0" applyNumberFormat="1" applyFont="1" applyBorder="1"/>
    <xf numFmtId="37" fontId="22" fillId="0" borderId="5" xfId="0" applyNumberFormat="1" applyFont="1" applyBorder="1"/>
    <xf numFmtId="37" fontId="20" fillId="0" borderId="5" xfId="0" applyNumberFormat="1" applyFont="1" applyBorder="1"/>
    <xf numFmtId="37" fontId="21" fillId="0" borderId="5" xfId="0" applyNumberFormat="1" applyFont="1" applyBorder="1"/>
    <xf numFmtId="37" fontId="21" fillId="0" borderId="1" xfId="0" applyNumberFormat="1" applyFont="1" applyBorder="1"/>
    <xf numFmtId="37" fontId="22" fillId="0" borderId="4" xfId="0" applyNumberFormat="1" applyFont="1" applyBorder="1"/>
    <xf numFmtId="37" fontId="20" fillId="0" borderId="4" xfId="0" applyNumberFormat="1" applyFont="1" applyBorder="1"/>
    <xf numFmtId="37" fontId="5" fillId="0" borderId="4" xfId="0" applyNumberFormat="1" applyFont="1" applyBorder="1"/>
    <xf numFmtId="164" fontId="6" fillId="0" borderId="9" xfId="0" applyNumberFormat="1" applyFont="1" applyBorder="1"/>
    <xf numFmtId="37" fontId="2" fillId="2" borderId="1" xfId="0" applyNumberFormat="1" applyFont="1" applyFill="1" applyBorder="1" applyAlignment="1">
      <alignment horizontal="center"/>
    </xf>
    <xf numFmtId="37" fontId="2" fillId="2" borderId="2" xfId="0" applyNumberFormat="1" applyFont="1" applyFill="1" applyBorder="1" applyAlignment="1">
      <alignment horizontal="center"/>
    </xf>
    <xf numFmtId="37" fontId="2" fillId="2" borderId="3" xfId="0" applyNumberFormat="1" applyFont="1" applyFill="1" applyBorder="1" applyAlignment="1">
      <alignment horizontal="center"/>
    </xf>
    <xf numFmtId="37" fontId="2" fillId="2" borderId="4" xfId="0" applyNumberFormat="1" applyFont="1" applyFill="1" applyBorder="1" applyAlignment="1">
      <alignment horizontal="center"/>
    </xf>
    <xf numFmtId="37" fontId="2" fillId="2" borderId="0" xfId="0" applyNumberFormat="1" applyFont="1" applyFill="1" applyAlignment="1">
      <alignment horizontal="center"/>
    </xf>
    <xf numFmtId="37" fontId="2" fillId="2" borderId="5" xfId="0" applyNumberFormat="1" applyFont="1" applyFill="1" applyBorder="1" applyAlignment="1">
      <alignment horizontal="center"/>
    </xf>
    <xf numFmtId="37" fontId="4" fillId="2" borderId="6" xfId="0" applyNumberFormat="1" applyFont="1" applyFill="1" applyBorder="1" applyAlignment="1">
      <alignment horizontal="center"/>
    </xf>
    <xf numFmtId="37" fontId="4" fillId="2" borderId="7" xfId="0" applyNumberFormat="1" applyFont="1" applyFill="1" applyBorder="1" applyAlignment="1">
      <alignment horizontal="center"/>
    </xf>
    <xf numFmtId="37" fontId="4" fillId="2" borderId="8" xfId="0" applyNumberFormat="1" applyFont="1" applyFill="1" applyBorder="1" applyAlignment="1">
      <alignment horizontal="center"/>
    </xf>
    <xf numFmtId="37" fontId="6" fillId="0" borderId="9" xfId="0" applyNumberFormat="1" applyFont="1" applyBorder="1" applyProtection="1">
      <protection locked="0"/>
    </xf>
    <xf numFmtId="37" fontId="6" fillId="0" borderId="10" xfId="0" applyNumberFormat="1" applyFont="1" applyBorder="1" applyAlignment="1" applyProtection="1">
      <alignment vertical="center" wrapText="1"/>
      <protection locked="0"/>
    </xf>
    <xf numFmtId="37" fontId="6" fillId="0" borderId="11" xfId="0" applyNumberFormat="1" applyFont="1" applyBorder="1" applyAlignment="1" applyProtection="1">
      <alignment vertical="center" wrapText="1"/>
      <protection locked="0"/>
    </xf>
    <xf numFmtId="37" fontId="6" fillId="0" borderId="12" xfId="0" applyNumberFormat="1" applyFont="1" applyBorder="1" applyAlignment="1" applyProtection="1">
      <alignment vertical="center" wrapText="1"/>
      <protection locked="0"/>
    </xf>
    <xf numFmtId="37" fontId="5" fillId="0" borderId="17" xfId="0" applyNumberFormat="1" applyFont="1" applyBorder="1" applyAlignment="1">
      <alignment horizontal="center"/>
    </xf>
    <xf numFmtId="37" fontId="5" fillId="0" borderId="0" xfId="0" applyNumberFormat="1" applyFont="1" applyAlignment="1">
      <alignment horizontal="center"/>
    </xf>
    <xf numFmtId="37" fontId="6" fillId="0" borderId="10" xfId="0" applyNumberFormat="1" applyFont="1" applyBorder="1" applyAlignment="1" applyProtection="1">
      <alignment wrapText="1"/>
      <protection locked="0"/>
    </xf>
    <xf numFmtId="37" fontId="6" fillId="0" borderId="12" xfId="0" applyNumberFormat="1" applyFont="1" applyBorder="1" applyAlignment="1" applyProtection="1">
      <alignment wrapText="1"/>
      <protection locked="0"/>
    </xf>
    <xf numFmtId="37" fontId="6" fillId="0" borderId="0" xfId="0" applyNumberFormat="1" applyFont="1" applyAlignment="1">
      <alignment horizontal="center" vertical="center" wrapText="1"/>
    </xf>
    <xf numFmtId="37" fontId="6" fillId="0" borderId="14" xfId="0" applyNumberFormat="1" applyFont="1" applyBorder="1" applyAlignment="1" applyProtection="1">
      <alignment horizontal="center" vertical="center"/>
      <protection locked="0"/>
    </xf>
    <xf numFmtId="37" fontId="6" fillId="0" borderId="10" xfId="0" applyNumberFormat="1" applyFont="1" applyBorder="1" applyAlignment="1" applyProtection="1">
      <alignment horizontal="center" wrapText="1"/>
      <protection locked="0"/>
    </xf>
    <xf numFmtId="37" fontId="6" fillId="0" borderId="11" xfId="0" applyNumberFormat="1" applyFont="1" applyBorder="1" applyAlignment="1" applyProtection="1">
      <alignment horizontal="center" wrapText="1"/>
      <protection locked="0"/>
    </xf>
    <xf numFmtId="37" fontId="6" fillId="0" borderId="12" xfId="0" applyNumberFormat="1" applyFont="1" applyBorder="1" applyAlignment="1" applyProtection="1">
      <alignment horizontal="center" wrapText="1"/>
      <protection locked="0"/>
    </xf>
    <xf numFmtId="37" fontId="6" fillId="0" borderId="0" xfId="0" applyNumberFormat="1" applyFont="1" applyAlignment="1">
      <alignment horizontal="left"/>
    </xf>
    <xf numFmtId="37" fontId="5" fillId="0" borderId="10" xfId="0" applyNumberFormat="1" applyFont="1" applyBorder="1" applyAlignment="1" applyProtection="1">
      <alignment horizontal="left" vertical="top" wrapText="1"/>
      <protection locked="0"/>
    </xf>
    <xf numFmtId="37" fontId="5" fillId="0" borderId="11" xfId="0" applyNumberFormat="1" applyFont="1" applyBorder="1" applyAlignment="1" applyProtection="1">
      <alignment horizontal="left" vertical="top" wrapText="1"/>
      <protection locked="0"/>
    </xf>
    <xf numFmtId="37" fontId="5" fillId="0" borderId="12" xfId="0" applyNumberFormat="1" applyFont="1" applyBorder="1" applyAlignment="1" applyProtection="1">
      <alignment horizontal="left" vertical="top" wrapText="1"/>
      <protection locked="0"/>
    </xf>
    <xf numFmtId="37" fontId="6" fillId="0" borderId="10" xfId="0" applyNumberFormat="1" applyFont="1" applyBorder="1" applyProtection="1">
      <protection locked="0"/>
    </xf>
    <xf numFmtId="37" fontId="6" fillId="0" borderId="11" xfId="0" applyNumberFormat="1" applyFont="1" applyBorder="1" applyProtection="1">
      <protection locked="0"/>
    </xf>
    <xf numFmtId="37" fontId="6" fillId="0" borderId="12" xfId="0" applyNumberFormat="1" applyFont="1" applyBorder="1" applyProtection="1">
      <protection locked="0"/>
    </xf>
    <xf numFmtId="0" fontId="0" fillId="0" borderId="11" xfId="0" applyBorder="1" applyProtection="1">
      <protection locked="0"/>
    </xf>
    <xf numFmtId="0" fontId="0" fillId="0" borderId="12" xfId="0" applyBorder="1" applyProtection="1">
      <protection locked="0"/>
    </xf>
    <xf numFmtId="37" fontId="5" fillId="0" borderId="0" xfId="0" applyNumberFormat="1" applyFont="1" applyAlignment="1">
      <alignment vertical="top" wrapText="1"/>
    </xf>
    <xf numFmtId="0" fontId="5" fillId="0" borderId="0" xfId="0" applyFont="1" applyAlignment="1">
      <alignment vertical="top" wrapText="1"/>
    </xf>
    <xf numFmtId="5" fontId="6" fillId="0" borderId="26" xfId="0" applyNumberFormat="1" applyFont="1" applyBorder="1"/>
    <xf numFmtId="37" fontId="5" fillId="0" borderId="20" xfId="0" applyNumberFormat="1" applyFont="1" applyBorder="1" applyAlignment="1">
      <alignment horizontal="center"/>
    </xf>
    <xf numFmtId="37" fontId="5" fillId="0" borderId="5" xfId="0" applyNumberFormat="1" applyFont="1" applyBorder="1" applyAlignment="1">
      <alignment horizontal="center"/>
    </xf>
    <xf numFmtId="0" fontId="11" fillId="0" borderId="21" xfId="0" applyFont="1" applyBorder="1" applyAlignment="1" applyProtection="1">
      <alignment vertical="top" wrapText="1"/>
      <protection locked="0"/>
    </xf>
    <xf numFmtId="0" fontId="11" fillId="0" borderId="13"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11" fillId="0" borderId="14" xfId="0" applyFont="1" applyBorder="1" applyAlignment="1" applyProtection="1">
      <alignment vertical="top" wrapText="1"/>
      <protection locked="0"/>
    </xf>
    <xf numFmtId="0" fontId="11" fillId="0" borderId="24" xfId="0" applyFont="1" applyBorder="1" applyAlignment="1" applyProtection="1">
      <alignment vertical="top" wrapText="1"/>
      <protection locked="0"/>
    </xf>
    <xf numFmtId="37" fontId="6" fillId="0" borderId="0" xfId="0" applyNumberFormat="1" applyFont="1" applyAlignment="1">
      <alignment vertical="top" wrapText="1"/>
    </xf>
    <xf numFmtId="37" fontId="6" fillId="0" borderId="9" xfId="0" applyNumberFormat="1" applyFont="1" applyBorder="1" applyAlignment="1">
      <alignment horizontal="center"/>
    </xf>
    <xf numFmtId="37" fontId="5" fillId="0" borderId="13" xfId="0" applyNumberFormat="1" applyFont="1" applyBorder="1" applyAlignment="1">
      <alignment horizontal="right"/>
    </xf>
    <xf numFmtId="5" fontId="6" fillId="0" borderId="25" xfId="0" applyNumberFormat="1" applyFont="1" applyBorder="1"/>
    <xf numFmtId="5" fontId="6" fillId="0" borderId="27" xfId="0" applyNumberFormat="1" applyFont="1" applyBorder="1"/>
    <xf numFmtId="166" fontId="6" fillId="0" borderId="0" xfId="0" applyNumberFormat="1" applyFont="1"/>
    <xf numFmtId="5" fontId="6" fillId="2" borderId="29" xfId="0" applyNumberFormat="1" applyFont="1" applyFill="1" applyBorder="1"/>
    <xf numFmtId="5" fontId="6" fillId="2" borderId="30" xfId="0" applyNumberFormat="1" applyFont="1" applyFill="1" applyBorder="1"/>
    <xf numFmtId="5" fontId="6" fillId="2" borderId="31" xfId="0" applyNumberFormat="1" applyFont="1" applyFill="1" applyBorder="1"/>
    <xf numFmtId="37" fontId="23" fillId="0" borderId="37" xfId="0" applyNumberFormat="1" applyFont="1" applyBorder="1" applyProtection="1">
      <protection locked="0"/>
    </xf>
    <xf numFmtId="37" fontId="23" fillId="0" borderId="14" xfId="0" applyNumberFormat="1" applyFont="1" applyBorder="1" applyProtection="1">
      <protection locked="0"/>
    </xf>
    <xf numFmtId="37" fontId="3" fillId="0" borderId="37" xfId="0" applyNumberFormat="1" applyFont="1" applyBorder="1" applyProtection="1">
      <protection locked="0"/>
    </xf>
    <xf numFmtId="37" fontId="3" fillId="0" borderId="14" xfId="0" applyNumberFormat="1" applyFont="1" applyBorder="1" applyProtection="1">
      <protection locked="0"/>
    </xf>
    <xf numFmtId="37" fontId="5" fillId="0" borderId="21" xfId="0" applyNumberFormat="1" applyFont="1" applyBorder="1" applyAlignment="1" applyProtection="1">
      <alignment vertical="top" wrapText="1"/>
      <protection locked="0"/>
    </xf>
    <xf numFmtId="37" fontId="5" fillId="0" borderId="13" xfId="0" applyNumberFormat="1" applyFont="1" applyBorder="1" applyAlignment="1" applyProtection="1">
      <alignment vertical="top" wrapText="1"/>
      <protection locked="0"/>
    </xf>
    <xf numFmtId="37" fontId="5" fillId="0" borderId="22" xfId="0" applyNumberFormat="1" applyFont="1" applyBorder="1" applyAlignment="1" applyProtection="1">
      <alignment vertical="top" wrapText="1"/>
      <protection locked="0"/>
    </xf>
    <xf numFmtId="37" fontId="5" fillId="0" borderId="17" xfId="0" applyNumberFormat="1" applyFont="1" applyBorder="1" applyAlignment="1" applyProtection="1">
      <alignment vertical="top" wrapText="1"/>
      <protection locked="0"/>
    </xf>
    <xf numFmtId="37" fontId="5" fillId="0" borderId="0" xfId="0" applyNumberFormat="1" applyFont="1" applyAlignment="1" applyProtection="1">
      <alignment vertical="top" wrapText="1"/>
      <protection locked="0"/>
    </xf>
    <xf numFmtId="37" fontId="5" fillId="0" borderId="35" xfId="0" applyNumberFormat="1" applyFont="1" applyBorder="1" applyAlignment="1" applyProtection="1">
      <alignment vertical="top" wrapText="1"/>
      <protection locked="0"/>
    </xf>
    <xf numFmtId="37" fontId="5" fillId="0" borderId="23" xfId="0" applyNumberFormat="1" applyFont="1" applyBorder="1" applyAlignment="1" applyProtection="1">
      <alignment vertical="top" wrapText="1"/>
      <protection locked="0"/>
    </xf>
    <xf numFmtId="37" fontId="5" fillId="0" borderId="14" xfId="0" applyNumberFormat="1" applyFont="1" applyBorder="1" applyAlignment="1" applyProtection="1">
      <alignment vertical="top" wrapText="1"/>
      <protection locked="0"/>
    </xf>
    <xf numFmtId="37" fontId="5" fillId="0" borderId="24" xfId="0" applyNumberFormat="1" applyFont="1" applyBorder="1" applyAlignment="1" applyProtection="1">
      <alignment vertical="top" wrapText="1"/>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1"/>
  <sheetViews>
    <sheetView showGridLines="0" tabSelected="1" zoomScale="174" zoomScaleNormal="174" workbookViewId="0">
      <selection activeCell="C6" sqref="C6"/>
    </sheetView>
  </sheetViews>
  <sheetFormatPr baseColWidth="10" defaultColWidth="9.1640625" defaultRowHeight="13" x14ac:dyDescent="0.15"/>
  <cols>
    <col min="1" max="1" width="0.6640625" style="1" customWidth="1"/>
    <col min="2" max="2" width="3.5" style="1" customWidth="1"/>
    <col min="3" max="3" width="49.5" style="1" customWidth="1"/>
    <col min="4" max="4" width="9.5" style="1" customWidth="1"/>
    <col min="5" max="5" width="14.5" style="1" customWidth="1"/>
    <col min="6" max="6" width="5.1640625" style="1" customWidth="1"/>
    <col min="7" max="7" width="5" style="1" customWidth="1"/>
    <col min="8" max="8" width="5.1640625" style="1" customWidth="1"/>
    <col min="9" max="9" width="4.1640625" style="1" customWidth="1"/>
    <col min="10" max="10" width="6.5" style="1" customWidth="1"/>
    <col min="11" max="16384" width="9.1640625" style="1"/>
  </cols>
  <sheetData>
    <row r="1" spans="1:19" ht="5.25" customHeight="1" thickTop="1" x14ac:dyDescent="0.2">
      <c r="A1" s="82"/>
      <c r="B1" s="83"/>
      <c r="C1" s="83"/>
      <c r="D1" s="83"/>
      <c r="E1" s="83"/>
      <c r="F1" s="83"/>
      <c r="G1" s="83"/>
      <c r="H1" s="83"/>
      <c r="I1" s="83"/>
      <c r="J1" s="84"/>
    </row>
    <row r="2" spans="1:19" ht="16" x14ac:dyDescent="0.2">
      <c r="A2" s="85" t="s">
        <v>0</v>
      </c>
      <c r="B2" s="86"/>
      <c r="C2" s="86"/>
      <c r="D2" s="86"/>
      <c r="E2" s="86"/>
      <c r="F2" s="86"/>
      <c r="G2" s="86"/>
      <c r="H2" s="86"/>
      <c r="I2" s="86"/>
      <c r="J2" s="87"/>
    </row>
    <row r="3" spans="1:19" ht="14" thickBot="1" x14ac:dyDescent="0.2">
      <c r="A3" s="88" t="s">
        <v>1</v>
      </c>
      <c r="B3" s="89"/>
      <c r="C3" s="89"/>
      <c r="D3" s="89"/>
      <c r="E3" s="89"/>
      <c r="F3" s="89"/>
      <c r="G3" s="89"/>
      <c r="H3" s="89"/>
      <c r="I3" s="89"/>
      <c r="J3" s="90"/>
    </row>
    <row r="4" spans="1:19" x14ac:dyDescent="0.15">
      <c r="A4" s="2"/>
      <c r="B4" s="3"/>
      <c r="C4" s="3"/>
      <c r="D4" s="3"/>
      <c r="E4" s="3"/>
      <c r="F4" s="3"/>
      <c r="G4" s="3"/>
      <c r="H4" s="3"/>
      <c r="I4" s="3"/>
      <c r="J4" s="4"/>
    </row>
    <row r="5" spans="1:19" x14ac:dyDescent="0.15">
      <c r="A5" s="2"/>
      <c r="B5" s="5" t="s">
        <v>2</v>
      </c>
      <c r="C5" s="6" t="s">
        <v>3</v>
      </c>
      <c r="D5" s="7">
        <v>360</v>
      </c>
      <c r="E5" s="91" t="s">
        <v>4</v>
      </c>
      <c r="F5" s="91"/>
      <c r="G5" s="91"/>
      <c r="H5" s="91"/>
      <c r="I5" s="91"/>
      <c r="J5" s="4"/>
    </row>
    <row r="6" spans="1:19" ht="27" customHeight="1" x14ac:dyDescent="0.15">
      <c r="A6" s="2"/>
      <c r="B6" s="3"/>
      <c r="C6" s="6" t="s">
        <v>5</v>
      </c>
      <c r="D6" s="92" t="s">
        <v>67</v>
      </c>
      <c r="E6" s="93"/>
      <c r="F6" s="93"/>
      <c r="G6" s="93"/>
      <c r="H6" s="93"/>
      <c r="I6" s="94"/>
      <c r="J6" s="4"/>
    </row>
    <row r="7" spans="1:19" ht="15" customHeight="1" x14ac:dyDescent="0.15">
      <c r="A7" s="2"/>
      <c r="B7" s="3"/>
      <c r="C7" s="6" t="s">
        <v>6</v>
      </c>
      <c r="D7" s="8"/>
      <c r="E7" s="8"/>
      <c r="F7" s="8"/>
      <c r="G7" s="81">
        <f>F64</f>
        <v>318502</v>
      </c>
      <c r="H7" s="81"/>
      <c r="I7" s="81"/>
      <c r="J7" s="4"/>
    </row>
    <row r="8" spans="1:19" ht="15" customHeight="1" x14ac:dyDescent="0.15">
      <c r="A8" s="2"/>
      <c r="B8" s="3"/>
      <c r="C8" s="6" t="s">
        <v>7</v>
      </c>
      <c r="D8" s="97" t="s">
        <v>63</v>
      </c>
      <c r="E8" s="98"/>
      <c r="F8" s="8"/>
      <c r="G8" s="9"/>
      <c r="H8" s="9"/>
      <c r="I8" s="9"/>
      <c r="J8" s="4"/>
    </row>
    <row r="9" spans="1:19" ht="17" customHeight="1" x14ac:dyDescent="0.15">
      <c r="A9" s="2"/>
      <c r="B9" s="3"/>
      <c r="C9" s="6" t="s">
        <v>8</v>
      </c>
      <c r="D9" s="10"/>
      <c r="E9" s="11" t="s">
        <v>9</v>
      </c>
      <c r="F9" s="12"/>
      <c r="G9" s="99" t="s">
        <v>10</v>
      </c>
      <c r="H9" s="99"/>
      <c r="I9" s="9"/>
      <c r="J9" s="4"/>
    </row>
    <row r="10" spans="1:19" ht="17" customHeight="1" x14ac:dyDescent="0.15">
      <c r="A10" s="2"/>
      <c r="B10" s="3"/>
      <c r="C10" s="6" t="s">
        <v>11</v>
      </c>
      <c r="D10" s="5"/>
      <c r="E10" s="13" t="s">
        <v>9</v>
      </c>
      <c r="F10" s="14"/>
      <c r="G10" s="100" t="s">
        <v>10</v>
      </c>
      <c r="H10" s="100"/>
      <c r="I10" s="14"/>
      <c r="J10" s="4"/>
    </row>
    <row r="11" spans="1:19" ht="23" customHeight="1" x14ac:dyDescent="0.15">
      <c r="A11" s="2"/>
      <c r="B11" s="3"/>
      <c r="C11" s="15" t="s">
        <v>12</v>
      </c>
      <c r="D11" s="8"/>
      <c r="E11" s="101"/>
      <c r="F11" s="102"/>
      <c r="G11" s="102"/>
      <c r="H11" s="102"/>
      <c r="I11" s="103"/>
      <c r="J11" s="4"/>
    </row>
    <row r="12" spans="1:19" ht="18.75" customHeight="1" x14ac:dyDescent="0.15">
      <c r="A12" s="2"/>
      <c r="B12" s="3"/>
      <c r="C12" s="5" t="s">
        <v>13</v>
      </c>
      <c r="D12" s="104"/>
      <c r="E12" s="104"/>
      <c r="F12" s="104"/>
      <c r="G12" s="104"/>
      <c r="H12" s="104"/>
      <c r="I12" s="5"/>
      <c r="J12" s="4"/>
      <c r="S12" s="16"/>
    </row>
    <row r="13" spans="1:19" ht="32.25" customHeight="1" x14ac:dyDescent="0.15">
      <c r="A13" s="2"/>
      <c r="B13" s="3"/>
      <c r="C13" s="105" t="s">
        <v>64</v>
      </c>
      <c r="D13" s="106"/>
      <c r="E13" s="106"/>
      <c r="F13" s="106"/>
      <c r="G13" s="106"/>
      <c r="H13" s="106"/>
      <c r="I13" s="107"/>
      <c r="J13" s="4"/>
    </row>
    <row r="14" spans="1:19" ht="9" customHeight="1" x14ac:dyDescent="0.15">
      <c r="A14" s="2"/>
      <c r="B14" s="3"/>
      <c r="C14" s="3"/>
      <c r="D14" s="5"/>
      <c r="E14" s="5"/>
      <c r="F14" s="5"/>
      <c r="G14" s="5"/>
      <c r="H14" s="5"/>
      <c r="I14" s="5"/>
      <c r="J14" s="4"/>
    </row>
    <row r="15" spans="1:19" x14ac:dyDescent="0.15">
      <c r="A15" s="2"/>
      <c r="B15" s="3"/>
      <c r="C15" s="5" t="s">
        <v>14</v>
      </c>
      <c r="D15" s="108" t="s">
        <v>15</v>
      </c>
      <c r="E15" s="109"/>
      <c r="F15" s="109"/>
      <c r="G15" s="109"/>
      <c r="H15" s="109"/>
      <c r="I15" s="110"/>
      <c r="J15" s="4"/>
    </row>
    <row r="16" spans="1:19" x14ac:dyDescent="0.15">
      <c r="A16" s="2"/>
      <c r="B16" s="3"/>
      <c r="C16" s="5" t="s">
        <v>16</v>
      </c>
      <c r="D16" s="108" t="s">
        <v>61</v>
      </c>
      <c r="E16" s="109"/>
      <c r="F16" s="109"/>
      <c r="G16" s="109"/>
      <c r="H16" s="109"/>
      <c r="I16" s="110"/>
      <c r="J16" s="4"/>
    </row>
    <row r="17" spans="1:10" x14ac:dyDescent="0.15">
      <c r="A17" s="2"/>
      <c r="B17" s="3"/>
      <c r="C17" s="5" t="s">
        <v>17</v>
      </c>
      <c r="D17" s="108" t="s">
        <v>62</v>
      </c>
      <c r="E17" s="109"/>
      <c r="F17" s="109"/>
      <c r="G17" s="109"/>
      <c r="H17" s="109"/>
      <c r="I17" s="110"/>
      <c r="J17" s="4"/>
    </row>
    <row r="18" spans="1:10" x14ac:dyDescent="0.15">
      <c r="A18" s="2"/>
      <c r="B18" s="3"/>
      <c r="C18" s="5" t="s">
        <v>18</v>
      </c>
      <c r="D18" s="3"/>
      <c r="E18" s="17" t="s">
        <v>19</v>
      </c>
      <c r="F18" s="14" t="s">
        <v>15</v>
      </c>
      <c r="G18" s="18" t="s">
        <v>20</v>
      </c>
      <c r="H18" s="14" t="s">
        <v>15</v>
      </c>
      <c r="I18" s="3"/>
      <c r="J18" s="4"/>
    </row>
    <row r="19" spans="1:10" x14ac:dyDescent="0.15">
      <c r="A19" s="2"/>
      <c r="B19" s="3"/>
      <c r="C19" s="5" t="s">
        <v>21</v>
      </c>
      <c r="D19" s="3"/>
      <c r="E19" s="17" t="s">
        <v>19</v>
      </c>
      <c r="F19" s="14">
        <v>9</v>
      </c>
      <c r="G19" s="18" t="s">
        <v>20</v>
      </c>
      <c r="H19" s="14">
        <v>9</v>
      </c>
      <c r="I19" s="3"/>
      <c r="J19" s="4"/>
    </row>
    <row r="20" spans="1:10" x14ac:dyDescent="0.15">
      <c r="A20" s="2"/>
      <c r="B20" s="19"/>
      <c r="C20" s="20"/>
      <c r="D20" s="19"/>
      <c r="E20" s="19"/>
      <c r="F20" s="19"/>
      <c r="G20" s="19"/>
      <c r="H20" s="19"/>
      <c r="I20" s="19"/>
      <c r="J20" s="21"/>
    </row>
    <row r="21" spans="1:10" x14ac:dyDescent="0.15">
      <c r="A21" s="2"/>
      <c r="B21" s="3"/>
      <c r="C21" s="5"/>
      <c r="D21" s="3"/>
      <c r="E21" s="3"/>
      <c r="F21" s="3"/>
      <c r="G21" s="3"/>
      <c r="H21" s="3"/>
      <c r="I21" s="3"/>
      <c r="J21" s="4"/>
    </row>
    <row r="22" spans="1:10" x14ac:dyDescent="0.15">
      <c r="A22" s="2"/>
      <c r="B22" s="5" t="s">
        <v>22</v>
      </c>
      <c r="C22" s="5" t="s">
        <v>23</v>
      </c>
      <c r="D22" s="5"/>
      <c r="E22" s="5"/>
      <c r="F22" s="5"/>
      <c r="G22" s="5"/>
      <c r="H22" s="5"/>
      <c r="I22" s="5"/>
      <c r="J22" s="4"/>
    </row>
    <row r="23" spans="1:10" ht="6.75" customHeight="1" x14ac:dyDescent="0.15">
      <c r="A23" s="2"/>
      <c r="B23" s="5"/>
      <c r="C23" s="5"/>
      <c r="D23" s="5"/>
      <c r="E23" s="5"/>
      <c r="F23" s="5"/>
      <c r="G23" s="5"/>
      <c r="H23" s="5"/>
      <c r="I23" s="5"/>
      <c r="J23" s="4"/>
    </row>
    <row r="24" spans="1:10" ht="15" x14ac:dyDescent="0.2">
      <c r="A24" s="2"/>
      <c r="B24" s="5"/>
      <c r="C24" s="22" t="s">
        <v>24</v>
      </c>
      <c r="D24" s="108" t="s">
        <v>57</v>
      </c>
      <c r="E24" s="111"/>
      <c r="F24" s="111"/>
      <c r="G24" s="111"/>
      <c r="H24" s="111"/>
      <c r="I24" s="112"/>
      <c r="J24" s="4"/>
    </row>
    <row r="25" spans="1:10" ht="5.25" customHeight="1" x14ac:dyDescent="0.15">
      <c r="A25" s="2"/>
      <c r="B25" s="5"/>
      <c r="C25" s="22"/>
      <c r="D25" s="5"/>
      <c r="E25" s="20"/>
      <c r="F25" s="5"/>
      <c r="G25" s="5"/>
      <c r="H25" s="5"/>
      <c r="I25" s="5"/>
      <c r="J25" s="4"/>
    </row>
    <row r="26" spans="1:10" x14ac:dyDescent="0.15">
      <c r="A26" s="2"/>
      <c r="B26" s="3"/>
      <c r="C26" s="22" t="s">
        <v>25</v>
      </c>
      <c r="D26" s="23" t="s">
        <v>26</v>
      </c>
      <c r="E26" s="24">
        <v>324</v>
      </c>
      <c r="F26" s="25" t="s">
        <v>27</v>
      </c>
      <c r="G26" s="26" t="s">
        <v>58</v>
      </c>
      <c r="H26" s="95" t="s">
        <v>28</v>
      </c>
      <c r="I26" s="96"/>
      <c r="J26" s="27"/>
    </row>
    <row r="27" spans="1:10" ht="14" thickBot="1" x14ac:dyDescent="0.2">
      <c r="A27" s="2"/>
      <c r="B27" s="3"/>
      <c r="C27" s="28"/>
      <c r="D27" s="29" t="s">
        <v>29</v>
      </c>
      <c r="E27" s="30"/>
      <c r="F27" s="31" t="s">
        <v>30</v>
      </c>
      <c r="G27" s="26"/>
      <c r="H27" s="95" t="s">
        <v>28</v>
      </c>
      <c r="I27" s="96"/>
      <c r="J27" s="27"/>
    </row>
    <row r="28" spans="1:10" ht="14" thickBot="1" x14ac:dyDescent="0.2">
      <c r="A28" s="2"/>
      <c r="B28" s="3"/>
      <c r="C28" s="28"/>
      <c r="D28" s="29" t="s">
        <v>31</v>
      </c>
      <c r="E28" s="32">
        <f>SUM(E26:E27)</f>
        <v>324</v>
      </c>
      <c r="F28" s="116"/>
      <c r="G28" s="96"/>
      <c r="H28" s="96"/>
      <c r="I28" s="96"/>
      <c r="J28" s="117"/>
    </row>
    <row r="29" spans="1:10" x14ac:dyDescent="0.15">
      <c r="A29" s="2"/>
      <c r="B29" s="3"/>
      <c r="C29" s="35" t="s">
        <v>32</v>
      </c>
      <c r="D29" s="29"/>
      <c r="E29" s="39"/>
      <c r="F29" s="33"/>
      <c r="G29" s="33"/>
      <c r="H29" s="33"/>
      <c r="I29" s="33"/>
      <c r="J29" s="34"/>
    </row>
    <row r="30" spans="1:10" ht="15" customHeight="1" x14ac:dyDescent="0.15">
      <c r="A30" s="2"/>
      <c r="B30" s="3"/>
      <c r="C30" s="118" t="s">
        <v>59</v>
      </c>
      <c r="D30" s="119"/>
      <c r="E30" s="119"/>
      <c r="F30" s="119"/>
      <c r="G30" s="119"/>
      <c r="H30" s="119"/>
      <c r="I30" s="120"/>
      <c r="J30" s="34"/>
    </row>
    <row r="31" spans="1:10" ht="15" customHeight="1" x14ac:dyDescent="0.15">
      <c r="A31" s="2"/>
      <c r="B31" s="3"/>
      <c r="C31" s="121"/>
      <c r="D31" s="122"/>
      <c r="E31" s="122"/>
      <c r="F31" s="122"/>
      <c r="G31" s="122"/>
      <c r="H31" s="122"/>
      <c r="I31" s="123"/>
      <c r="J31" s="34"/>
    </row>
    <row r="32" spans="1:10" x14ac:dyDescent="0.15">
      <c r="A32" s="2"/>
      <c r="B32" s="3"/>
      <c r="C32" s="28"/>
      <c r="D32" s="29"/>
      <c r="E32" s="33"/>
      <c r="F32" s="33"/>
      <c r="G32" s="33"/>
      <c r="H32" s="33"/>
      <c r="I32" s="33"/>
      <c r="J32" s="34"/>
    </row>
    <row r="33" spans="1:10" x14ac:dyDescent="0.15">
      <c r="A33" s="2"/>
      <c r="B33" s="3"/>
      <c r="C33" s="35" t="s">
        <v>33</v>
      </c>
      <c r="D33" s="29"/>
      <c r="E33" s="33"/>
      <c r="F33" s="33"/>
      <c r="G33" s="33"/>
      <c r="H33" s="33"/>
      <c r="I33" s="33"/>
      <c r="J33" s="34"/>
    </row>
    <row r="34" spans="1:10" ht="15" x14ac:dyDescent="0.2">
      <c r="A34" s="2"/>
      <c r="B34" s="3"/>
      <c r="C34" s="36"/>
      <c r="D34" s="29" t="s">
        <v>34</v>
      </c>
      <c r="E34" s="37">
        <v>0.85</v>
      </c>
      <c r="F34" s="33"/>
      <c r="G34" s="33"/>
      <c r="H34" s="33"/>
      <c r="I34" s="33"/>
      <c r="J34" s="34"/>
    </row>
    <row r="35" spans="1:10" ht="15" x14ac:dyDescent="0.2">
      <c r="A35" s="2"/>
      <c r="B35" s="3"/>
      <c r="C35" s="36"/>
      <c r="D35" s="29" t="s">
        <v>35</v>
      </c>
      <c r="E35" s="37">
        <v>0.1</v>
      </c>
      <c r="F35" s="33"/>
      <c r="G35" s="33"/>
      <c r="H35" s="33"/>
      <c r="I35" s="33"/>
      <c r="J35" s="34"/>
    </row>
    <row r="36" spans="1:10" ht="15" x14ac:dyDescent="0.2">
      <c r="A36" s="2"/>
      <c r="B36" s="3"/>
      <c r="C36" s="36"/>
      <c r="D36" s="29" t="s">
        <v>36</v>
      </c>
      <c r="E36" s="37">
        <v>0.05</v>
      </c>
      <c r="F36" s="33"/>
      <c r="G36" s="33"/>
      <c r="H36" s="33"/>
      <c r="I36" s="33"/>
      <c r="J36" s="34"/>
    </row>
    <row r="37" spans="1:10" ht="15" x14ac:dyDescent="0.2">
      <c r="A37" s="2"/>
      <c r="B37" s="3"/>
      <c r="C37" s="36"/>
      <c r="D37" s="29" t="s">
        <v>31</v>
      </c>
      <c r="E37" s="38">
        <f>SUM(E34:E36)</f>
        <v>1</v>
      </c>
      <c r="F37" s="33"/>
      <c r="G37" s="33"/>
      <c r="H37" s="33"/>
      <c r="I37" s="33"/>
      <c r="J37" s="34"/>
    </row>
    <row r="38" spans="1:10" x14ac:dyDescent="0.15">
      <c r="A38" s="2"/>
      <c r="B38" s="3"/>
      <c r="C38" s="35" t="s">
        <v>37</v>
      </c>
      <c r="D38" s="29"/>
      <c r="E38" s="39"/>
      <c r="F38" s="33"/>
      <c r="G38" s="33"/>
      <c r="H38" s="33"/>
      <c r="I38" s="33"/>
      <c r="J38" s="34"/>
    </row>
    <row r="39" spans="1:10" ht="15" customHeight="1" x14ac:dyDescent="0.15">
      <c r="A39" s="2"/>
      <c r="B39" s="3"/>
      <c r="C39" s="118" t="s">
        <v>65</v>
      </c>
      <c r="D39" s="119"/>
      <c r="E39" s="119"/>
      <c r="F39" s="119"/>
      <c r="G39" s="119"/>
      <c r="H39" s="119"/>
      <c r="I39" s="120"/>
      <c r="J39" s="34"/>
    </row>
    <row r="40" spans="1:10" ht="15" customHeight="1" x14ac:dyDescent="0.15">
      <c r="A40" s="2"/>
      <c r="B40" s="3"/>
      <c r="C40" s="121"/>
      <c r="D40" s="122"/>
      <c r="E40" s="122"/>
      <c r="F40" s="122"/>
      <c r="G40" s="122"/>
      <c r="H40" s="122"/>
      <c r="I40" s="123"/>
      <c r="J40" s="34"/>
    </row>
    <row r="41" spans="1:10" x14ac:dyDescent="0.15">
      <c r="A41" s="2"/>
      <c r="B41" s="35" t="s">
        <v>38</v>
      </c>
      <c r="C41" s="35"/>
      <c r="D41" s="35"/>
      <c r="E41" s="35"/>
      <c r="F41" s="33"/>
      <c r="G41" s="33"/>
      <c r="H41" s="33"/>
      <c r="I41" s="33"/>
      <c r="J41" s="4"/>
    </row>
    <row r="42" spans="1:10" x14ac:dyDescent="0.15">
      <c r="A42" s="2"/>
      <c r="B42" s="19"/>
      <c r="C42" s="19"/>
      <c r="D42" s="40"/>
      <c r="E42" s="40"/>
      <c r="F42" s="40"/>
      <c r="G42" s="40"/>
      <c r="H42" s="40"/>
      <c r="I42" s="40"/>
      <c r="J42" s="21"/>
    </row>
    <row r="43" spans="1:10" s="41" customFormat="1" ht="12.75" customHeight="1" x14ac:dyDescent="0.15">
      <c r="A43" s="2"/>
      <c r="B43" s="35"/>
      <c r="C43" s="35"/>
      <c r="D43" s="35"/>
      <c r="E43" s="35"/>
      <c r="F43" s="35"/>
      <c r="G43" s="35"/>
      <c r="H43" s="35"/>
      <c r="I43" s="35"/>
      <c r="J43" s="4"/>
    </row>
    <row r="44" spans="1:10" ht="93.75" customHeight="1" x14ac:dyDescent="0.15">
      <c r="A44" s="2"/>
      <c r="B44" s="42" t="s">
        <v>39</v>
      </c>
      <c r="C44" s="124" t="s">
        <v>40</v>
      </c>
      <c r="D44" s="124"/>
      <c r="E44" s="124"/>
      <c r="F44" s="124"/>
      <c r="G44" s="124"/>
      <c r="H44" s="124"/>
      <c r="I44" s="43"/>
      <c r="J44" s="4"/>
    </row>
    <row r="45" spans="1:10" ht="7.5" customHeight="1" x14ac:dyDescent="0.15">
      <c r="A45" s="2"/>
      <c r="B45" s="3"/>
      <c r="C45" s="3"/>
      <c r="D45" s="3"/>
      <c r="E45" s="3"/>
      <c r="F45" s="3"/>
      <c r="G45" s="3"/>
      <c r="H45" s="3"/>
      <c r="I45" s="3"/>
      <c r="J45" s="4"/>
    </row>
    <row r="46" spans="1:10" ht="39" x14ac:dyDescent="0.15">
      <c r="A46" s="2"/>
      <c r="B46" s="3"/>
      <c r="C46" s="44"/>
      <c r="D46" s="45" t="s">
        <v>41</v>
      </c>
      <c r="E46" s="45" t="s">
        <v>42</v>
      </c>
      <c r="F46" s="125" t="s">
        <v>43</v>
      </c>
      <c r="G46" s="125"/>
      <c r="H46" s="125"/>
      <c r="I46" s="46"/>
      <c r="J46" s="4"/>
    </row>
    <row r="47" spans="1:10" ht="6.75" customHeight="1" x14ac:dyDescent="0.15">
      <c r="A47" s="2"/>
      <c r="B47" s="3"/>
      <c r="C47" s="3"/>
      <c r="D47" s="3"/>
      <c r="E47" s="3"/>
      <c r="F47" s="126"/>
      <c r="G47" s="126"/>
      <c r="H47" s="126"/>
      <c r="I47" s="3"/>
      <c r="J47" s="4"/>
    </row>
    <row r="48" spans="1:10" x14ac:dyDescent="0.15">
      <c r="A48" s="2"/>
      <c r="B48" s="3"/>
      <c r="C48" s="47" t="s">
        <v>44</v>
      </c>
      <c r="D48" s="47">
        <v>1</v>
      </c>
      <c r="E48" s="48">
        <v>318502</v>
      </c>
      <c r="F48" s="127">
        <f t="shared" ref="F48:F63" si="0">D48*E48</f>
        <v>318502</v>
      </c>
      <c r="G48" s="127"/>
      <c r="H48" s="127"/>
      <c r="I48" s="3"/>
      <c r="J48" s="4"/>
    </row>
    <row r="49" spans="1:10" x14ac:dyDescent="0.15">
      <c r="A49" s="2"/>
      <c r="B49" s="3"/>
      <c r="C49" s="49" t="s">
        <v>15</v>
      </c>
      <c r="D49" s="49"/>
      <c r="E49" s="48"/>
      <c r="F49" s="115">
        <f t="shared" si="0"/>
        <v>0</v>
      </c>
      <c r="G49" s="115"/>
      <c r="H49" s="115"/>
      <c r="I49" s="3"/>
      <c r="J49" s="4"/>
    </row>
    <row r="50" spans="1:10" x14ac:dyDescent="0.15">
      <c r="A50" s="2"/>
      <c r="B50" s="3"/>
      <c r="C50" s="49"/>
      <c r="D50" s="49"/>
      <c r="E50" s="48"/>
      <c r="F50" s="115">
        <f t="shared" si="0"/>
        <v>0</v>
      </c>
      <c r="G50" s="115"/>
      <c r="H50" s="115"/>
      <c r="I50" s="3"/>
      <c r="J50" s="4"/>
    </row>
    <row r="51" spans="1:10" x14ac:dyDescent="0.15">
      <c r="A51" s="2"/>
      <c r="B51" s="3"/>
      <c r="C51" s="49"/>
      <c r="D51" s="49"/>
      <c r="E51" s="48"/>
      <c r="F51" s="115">
        <f t="shared" si="0"/>
        <v>0</v>
      </c>
      <c r="G51" s="115"/>
      <c r="H51" s="115"/>
      <c r="I51" s="3"/>
      <c r="J51" s="4"/>
    </row>
    <row r="52" spans="1:10" x14ac:dyDescent="0.15">
      <c r="A52" s="2"/>
      <c r="B52" s="3"/>
      <c r="C52" s="49"/>
      <c r="D52" s="49"/>
      <c r="E52" s="48"/>
      <c r="F52" s="115">
        <f t="shared" si="0"/>
        <v>0</v>
      </c>
      <c r="G52" s="115"/>
      <c r="H52" s="115"/>
      <c r="I52" s="3"/>
      <c r="J52" s="4"/>
    </row>
    <row r="53" spans="1:10" x14ac:dyDescent="0.15">
      <c r="A53" s="2"/>
      <c r="B53" s="3"/>
      <c r="C53" s="49"/>
      <c r="D53" s="49"/>
      <c r="E53" s="48"/>
      <c r="F53" s="115">
        <f t="shared" si="0"/>
        <v>0</v>
      </c>
      <c r="G53" s="115"/>
      <c r="H53" s="115"/>
      <c r="I53" s="3"/>
      <c r="J53" s="4"/>
    </row>
    <row r="54" spans="1:10" x14ac:dyDescent="0.15">
      <c r="A54" s="2"/>
      <c r="B54" s="3"/>
      <c r="C54" s="49"/>
      <c r="D54" s="49"/>
      <c r="E54" s="48"/>
      <c r="F54" s="115">
        <f t="shared" si="0"/>
        <v>0</v>
      </c>
      <c r="G54" s="115"/>
      <c r="H54" s="115"/>
      <c r="I54" s="3"/>
      <c r="J54" s="4"/>
    </row>
    <row r="55" spans="1:10" x14ac:dyDescent="0.15">
      <c r="A55" s="2"/>
      <c r="B55" s="3"/>
      <c r="C55" s="49"/>
      <c r="D55" s="49"/>
      <c r="E55" s="50"/>
      <c r="F55" s="115">
        <f t="shared" si="0"/>
        <v>0</v>
      </c>
      <c r="G55" s="115"/>
      <c r="H55" s="115"/>
      <c r="I55" s="3"/>
      <c r="J55" s="4"/>
    </row>
    <row r="56" spans="1:10" x14ac:dyDescent="0.15">
      <c r="A56" s="2"/>
      <c r="B56" s="3"/>
      <c r="C56" s="47"/>
      <c r="D56" s="47"/>
      <c r="E56" s="48"/>
      <c r="F56" s="127">
        <f t="shared" si="0"/>
        <v>0</v>
      </c>
      <c r="G56" s="127"/>
      <c r="H56" s="127"/>
      <c r="I56" s="3"/>
      <c r="J56" s="4"/>
    </row>
    <row r="57" spans="1:10" x14ac:dyDescent="0.15">
      <c r="A57" s="2"/>
      <c r="B57" s="3"/>
      <c r="C57" s="49"/>
      <c r="D57" s="49"/>
      <c r="E57" s="48"/>
      <c r="F57" s="127">
        <f t="shared" si="0"/>
        <v>0</v>
      </c>
      <c r="G57" s="127"/>
      <c r="H57" s="127"/>
      <c r="I57" s="3"/>
      <c r="J57" s="4"/>
    </row>
    <row r="58" spans="1:10" x14ac:dyDescent="0.15">
      <c r="A58" s="2"/>
      <c r="B58" s="3"/>
      <c r="C58" s="49"/>
      <c r="D58" s="49"/>
      <c r="E58" s="48"/>
      <c r="F58" s="127">
        <f t="shared" si="0"/>
        <v>0</v>
      </c>
      <c r="G58" s="127"/>
      <c r="H58" s="127"/>
      <c r="I58" s="3"/>
      <c r="J58" s="4"/>
    </row>
    <row r="59" spans="1:10" x14ac:dyDescent="0.15">
      <c r="A59" s="2"/>
      <c r="B59" s="3"/>
      <c r="C59" s="49"/>
      <c r="D59" s="49"/>
      <c r="E59" s="48"/>
      <c r="F59" s="127">
        <f t="shared" si="0"/>
        <v>0</v>
      </c>
      <c r="G59" s="127"/>
      <c r="H59" s="127"/>
      <c r="I59" s="3"/>
      <c r="J59" s="4"/>
    </row>
    <row r="60" spans="1:10" x14ac:dyDescent="0.15">
      <c r="A60" s="2"/>
      <c r="B60" s="3"/>
      <c r="C60" s="49"/>
      <c r="D60" s="49"/>
      <c r="E60" s="48"/>
      <c r="F60" s="127">
        <f t="shared" si="0"/>
        <v>0</v>
      </c>
      <c r="G60" s="127"/>
      <c r="H60" s="127"/>
      <c r="I60" s="3"/>
      <c r="J60" s="4"/>
    </row>
    <row r="61" spans="1:10" x14ac:dyDescent="0.15">
      <c r="A61" s="2"/>
      <c r="B61" s="3"/>
      <c r="C61" s="49"/>
      <c r="D61" s="49"/>
      <c r="E61" s="48"/>
      <c r="F61" s="127">
        <f t="shared" si="0"/>
        <v>0</v>
      </c>
      <c r="G61" s="127"/>
      <c r="H61" s="127"/>
      <c r="I61" s="3"/>
      <c r="J61" s="4"/>
    </row>
    <row r="62" spans="1:10" x14ac:dyDescent="0.15">
      <c r="A62" s="2"/>
      <c r="B62" s="3"/>
      <c r="C62" s="49"/>
      <c r="D62" s="49"/>
      <c r="E62" s="48"/>
      <c r="F62" s="128">
        <f t="shared" si="0"/>
        <v>0</v>
      </c>
      <c r="G62" s="128"/>
      <c r="H62" s="128"/>
      <c r="I62" s="3"/>
      <c r="J62" s="4"/>
    </row>
    <row r="63" spans="1:10" ht="5.25" customHeight="1" x14ac:dyDescent="0.15">
      <c r="A63" s="2"/>
      <c r="B63" s="3"/>
      <c r="C63" s="51"/>
      <c r="D63" s="51"/>
      <c r="E63" s="51"/>
      <c r="F63" s="129">
        <f t="shared" si="0"/>
        <v>0</v>
      </c>
      <c r="G63" s="129"/>
      <c r="H63" s="129"/>
      <c r="I63" s="3"/>
      <c r="J63" s="4"/>
    </row>
    <row r="64" spans="1:10" ht="14" thickBot="1" x14ac:dyDescent="0.2">
      <c r="A64" s="2"/>
      <c r="B64" s="3"/>
      <c r="C64" s="5" t="s">
        <v>45</v>
      </c>
      <c r="D64" s="5"/>
      <c r="E64" s="5"/>
      <c r="F64" s="130">
        <f>SUM(F47:H63)</f>
        <v>318502</v>
      </c>
      <c r="G64" s="131"/>
      <c r="H64" s="132"/>
      <c r="I64" s="3"/>
      <c r="J64" s="4"/>
    </row>
    <row r="65" spans="1:11" ht="15.75" customHeight="1" thickTop="1" thickBot="1" x14ac:dyDescent="0.2">
      <c r="A65" s="52"/>
      <c r="B65" s="53" t="s">
        <v>46</v>
      </c>
      <c r="C65" s="54"/>
      <c r="D65" s="54"/>
      <c r="E65" s="54"/>
      <c r="F65" s="55"/>
      <c r="G65" s="55"/>
      <c r="H65" s="55"/>
      <c r="I65" s="56"/>
      <c r="J65" s="57"/>
    </row>
    <row r="66" spans="1:11" ht="15" thickTop="1" thickBot="1" x14ac:dyDescent="0.2">
      <c r="B66" s="3"/>
      <c r="C66" s="3"/>
      <c r="D66" s="3"/>
      <c r="E66" s="3"/>
      <c r="F66" s="3"/>
      <c r="G66" s="3"/>
      <c r="H66" s="3"/>
      <c r="I66" s="3"/>
    </row>
    <row r="67" spans="1:11" ht="14" thickTop="1" x14ac:dyDescent="0.15">
      <c r="A67" s="58"/>
      <c r="B67" s="59"/>
      <c r="C67" s="59"/>
      <c r="D67" s="59"/>
      <c r="E67" s="59"/>
      <c r="F67" s="59"/>
      <c r="G67" s="59"/>
      <c r="H67" s="60"/>
      <c r="I67" s="60"/>
      <c r="J67" s="61"/>
    </row>
    <row r="68" spans="1:11" ht="72" customHeight="1" x14ac:dyDescent="0.15">
      <c r="A68" s="2"/>
      <c r="B68" s="42" t="s">
        <v>47</v>
      </c>
      <c r="C68" s="113" t="s">
        <v>48</v>
      </c>
      <c r="D68" s="114"/>
      <c r="E68" s="114"/>
      <c r="F68" s="114"/>
      <c r="G68" s="114"/>
      <c r="H68" s="114"/>
      <c r="I68" s="114"/>
      <c r="J68" s="4"/>
    </row>
    <row r="69" spans="1:11" ht="142.25" customHeight="1" x14ac:dyDescent="0.15">
      <c r="A69" s="2"/>
      <c r="B69" s="3"/>
      <c r="C69" s="137" t="s">
        <v>49</v>
      </c>
      <c r="D69" s="138"/>
      <c r="E69" s="138"/>
      <c r="F69" s="138"/>
      <c r="G69" s="138"/>
      <c r="H69" s="138"/>
      <c r="I69" s="139"/>
      <c r="J69" s="4"/>
    </row>
    <row r="70" spans="1:11" ht="20.5" customHeight="1" x14ac:dyDescent="0.15">
      <c r="A70" s="2"/>
      <c r="B70" s="3"/>
      <c r="C70" s="140"/>
      <c r="D70" s="141"/>
      <c r="E70" s="141"/>
      <c r="F70" s="141"/>
      <c r="G70" s="141"/>
      <c r="H70" s="141"/>
      <c r="I70" s="142"/>
      <c r="J70" s="4"/>
    </row>
    <row r="71" spans="1:11" ht="14.5" customHeight="1" x14ac:dyDescent="0.15">
      <c r="A71" s="2"/>
      <c r="B71" s="3"/>
      <c r="C71" s="140"/>
      <c r="D71" s="141"/>
      <c r="E71" s="141"/>
      <c r="F71" s="141"/>
      <c r="G71" s="141"/>
      <c r="H71" s="141"/>
      <c r="I71" s="142"/>
      <c r="J71" s="4"/>
    </row>
    <row r="72" spans="1:11" ht="28.75" hidden="1" customHeight="1" x14ac:dyDescent="0.15">
      <c r="A72" s="2"/>
      <c r="B72" s="3"/>
      <c r="C72" s="140"/>
      <c r="D72" s="141"/>
      <c r="E72" s="141"/>
      <c r="F72" s="141"/>
      <c r="G72" s="141"/>
      <c r="H72" s="141"/>
      <c r="I72" s="142"/>
      <c r="J72" s="4"/>
    </row>
    <row r="73" spans="1:11" ht="41.5" customHeight="1" x14ac:dyDescent="0.15">
      <c r="A73" s="2"/>
      <c r="B73" s="3"/>
      <c r="C73" s="143"/>
      <c r="D73" s="144"/>
      <c r="E73" s="144"/>
      <c r="F73" s="144"/>
      <c r="G73" s="144"/>
      <c r="H73" s="144"/>
      <c r="I73" s="145"/>
      <c r="J73" s="4"/>
    </row>
    <row r="74" spans="1:11" ht="20.75" customHeight="1" x14ac:dyDescent="0.15">
      <c r="A74" s="2"/>
      <c r="B74" s="3"/>
      <c r="C74" s="62"/>
      <c r="D74" s="62"/>
      <c r="E74" s="62"/>
      <c r="F74" s="62"/>
      <c r="G74" s="62"/>
      <c r="H74" s="62"/>
      <c r="I74" s="62"/>
      <c r="J74" s="4"/>
    </row>
    <row r="75" spans="1:11" ht="15.75" customHeight="1" thickBot="1" x14ac:dyDescent="0.2">
      <c r="A75" s="52"/>
      <c r="B75" s="53" t="s">
        <v>46</v>
      </c>
      <c r="C75" s="63"/>
      <c r="D75" s="63"/>
      <c r="E75" s="63"/>
      <c r="F75" s="63"/>
      <c r="G75" s="63"/>
      <c r="H75" s="63"/>
      <c r="I75" s="63"/>
      <c r="J75" s="64"/>
    </row>
    <row r="76" spans="1:11" ht="15" thickTop="1" thickBot="1" x14ac:dyDescent="0.2">
      <c r="B76" s="69"/>
      <c r="C76" s="69"/>
      <c r="D76" s="69"/>
      <c r="E76" s="69"/>
      <c r="F76" s="69"/>
      <c r="G76" s="69"/>
      <c r="H76" s="69"/>
      <c r="I76" s="69"/>
      <c r="J76" s="69"/>
    </row>
    <row r="77" spans="1:11" ht="14" thickTop="1" x14ac:dyDescent="0.15">
      <c r="A77" s="4"/>
      <c r="B77" s="70" t="s">
        <v>50</v>
      </c>
      <c r="C77" s="68"/>
      <c r="D77" s="68"/>
      <c r="E77" s="68"/>
      <c r="F77" s="68"/>
      <c r="G77" s="68"/>
      <c r="H77" s="68"/>
      <c r="I77" s="68"/>
      <c r="J77" s="68"/>
      <c r="K77" s="2"/>
    </row>
    <row r="78" spans="1:11" x14ac:dyDescent="0.15">
      <c r="A78" s="4"/>
      <c r="B78" s="71"/>
      <c r="J78" s="4"/>
    </row>
    <row r="79" spans="1:11" x14ac:dyDescent="0.15">
      <c r="A79" s="4"/>
      <c r="B79" s="71"/>
      <c r="J79" s="4"/>
    </row>
    <row r="80" spans="1:11" x14ac:dyDescent="0.15">
      <c r="A80" s="4"/>
      <c r="B80" s="133" t="s">
        <v>51</v>
      </c>
      <c r="C80" s="134"/>
      <c r="D80" s="3"/>
      <c r="E80" s="134" t="s">
        <v>60</v>
      </c>
      <c r="F80" s="134"/>
      <c r="G80" s="134"/>
      <c r="H80" s="134"/>
      <c r="I80" s="134"/>
      <c r="J80" s="4"/>
    </row>
    <row r="81" spans="1:10" s="3" customFormat="1" ht="12" x14ac:dyDescent="0.15">
      <c r="A81" s="27"/>
      <c r="B81" s="3" t="s">
        <v>52</v>
      </c>
      <c r="E81" s="3" t="s">
        <v>53</v>
      </c>
      <c r="J81" s="27"/>
    </row>
    <row r="82" spans="1:10" ht="14" thickBot="1" x14ac:dyDescent="0.2">
      <c r="A82" s="4"/>
      <c r="B82" s="52"/>
      <c r="C82" s="63"/>
      <c r="D82" s="63"/>
      <c r="E82" s="63"/>
      <c r="F82" s="63"/>
      <c r="G82" s="63"/>
      <c r="H82" s="63"/>
      <c r="I82" s="63"/>
      <c r="J82" s="64"/>
    </row>
    <row r="83" spans="1:10" ht="15" thickTop="1" thickBot="1" x14ac:dyDescent="0.2">
      <c r="B83" s="69"/>
      <c r="C83" s="69"/>
      <c r="D83" s="69"/>
      <c r="E83" s="69"/>
      <c r="G83" s="69"/>
      <c r="H83" s="69"/>
      <c r="I83" s="69"/>
      <c r="J83" s="69"/>
    </row>
    <row r="84" spans="1:10" s="66" customFormat="1" thickTop="1" x14ac:dyDescent="0.15">
      <c r="A84" s="76"/>
      <c r="B84" s="77" t="s">
        <v>54</v>
      </c>
      <c r="C84" s="72"/>
      <c r="D84" s="72"/>
      <c r="E84" s="72"/>
      <c r="F84" s="72"/>
      <c r="G84" s="72"/>
      <c r="H84" s="72"/>
      <c r="I84" s="72"/>
      <c r="J84" s="73"/>
    </row>
    <row r="85" spans="1:10" s="67" customFormat="1" ht="10" x14ac:dyDescent="0.15">
      <c r="A85" s="74"/>
      <c r="B85" s="78" t="s">
        <v>55</v>
      </c>
      <c r="J85" s="74"/>
    </row>
    <row r="86" spans="1:10" s="65" customFormat="1" ht="11" x14ac:dyDescent="0.15">
      <c r="A86" s="75"/>
      <c r="B86" s="79"/>
      <c r="J86" s="75"/>
    </row>
    <row r="87" spans="1:10" s="65" customFormat="1" ht="11" x14ac:dyDescent="0.15">
      <c r="A87" s="75"/>
      <c r="B87" s="79"/>
      <c r="J87" s="75"/>
    </row>
    <row r="88" spans="1:10" s="65" customFormat="1" x14ac:dyDescent="0.15">
      <c r="A88" s="75"/>
      <c r="B88" s="135" t="s">
        <v>66</v>
      </c>
      <c r="C88" s="136"/>
      <c r="D88" s="1"/>
      <c r="E88" s="136" t="s">
        <v>60</v>
      </c>
      <c r="F88" s="136"/>
      <c r="G88" s="136"/>
      <c r="H88" s="136"/>
      <c r="I88" s="136"/>
      <c r="J88" s="75"/>
    </row>
    <row r="89" spans="1:10" x14ac:dyDescent="0.15">
      <c r="A89" s="4"/>
      <c r="B89" s="80" t="s">
        <v>56</v>
      </c>
      <c r="C89" s="3"/>
      <c r="E89" s="3" t="s">
        <v>53</v>
      </c>
      <c r="J89" s="4"/>
    </row>
    <row r="90" spans="1:10" ht="14" thickBot="1" x14ac:dyDescent="0.2">
      <c r="A90" s="4"/>
      <c r="B90" s="52"/>
      <c r="C90" s="63"/>
      <c r="D90" s="63"/>
      <c r="E90" s="63"/>
      <c r="F90" s="63"/>
      <c r="G90" s="63"/>
      <c r="H90" s="63"/>
      <c r="I90" s="63"/>
      <c r="J90" s="64"/>
    </row>
    <row r="91" spans="1:10" ht="14" thickTop="1" x14ac:dyDescent="0.15"/>
  </sheetData>
  <sheetProtection sheet="1" objects="1" scenarios="1"/>
  <mergeCells count="47">
    <mergeCell ref="B80:C80"/>
    <mergeCell ref="B88:C88"/>
    <mergeCell ref="E80:I80"/>
    <mergeCell ref="E88:I88"/>
    <mergeCell ref="C69:I73"/>
    <mergeCell ref="F62:H62"/>
    <mergeCell ref="F63:H63"/>
    <mergeCell ref="F64:H64"/>
    <mergeCell ref="F55:H55"/>
    <mergeCell ref="F56:H56"/>
    <mergeCell ref="F57:H57"/>
    <mergeCell ref="F58:H58"/>
    <mergeCell ref="F59:H59"/>
    <mergeCell ref="C68:I68"/>
    <mergeCell ref="F54:H54"/>
    <mergeCell ref="F28:J28"/>
    <mergeCell ref="C39:I40"/>
    <mergeCell ref="C44:H44"/>
    <mergeCell ref="F46:H46"/>
    <mergeCell ref="F47:H47"/>
    <mergeCell ref="F48:H48"/>
    <mergeCell ref="F49:H49"/>
    <mergeCell ref="F50:H50"/>
    <mergeCell ref="F51:H51"/>
    <mergeCell ref="F52:H52"/>
    <mergeCell ref="F53:H53"/>
    <mergeCell ref="C30:I31"/>
    <mergeCell ref="F60:H60"/>
    <mergeCell ref="F61:H61"/>
    <mergeCell ref="H27:I27"/>
    <mergeCell ref="D8:E8"/>
    <mergeCell ref="G9:H9"/>
    <mergeCell ref="G10:H10"/>
    <mergeCell ref="E11:I11"/>
    <mergeCell ref="D12:H12"/>
    <mergeCell ref="C13:I13"/>
    <mergeCell ref="D15:I15"/>
    <mergeCell ref="D16:I16"/>
    <mergeCell ref="D17:I17"/>
    <mergeCell ref="D24:I24"/>
    <mergeCell ref="H26:I26"/>
    <mergeCell ref="G7:I7"/>
    <mergeCell ref="A1:J1"/>
    <mergeCell ref="A2:J2"/>
    <mergeCell ref="A3:J3"/>
    <mergeCell ref="E5:I5"/>
    <mergeCell ref="D6:I6"/>
  </mergeCells>
  <dataValidations count="4">
    <dataValidation allowBlank="1" showInputMessage="1" showErrorMessage="1" promptTitle="Department Name" prompt="Enter name of department/unit in this block" sqref="E5:I5" xr:uid="{00000000-0002-0000-0000-000000000000}"/>
    <dataValidation type="textLength" operator="equal" allowBlank="1" showInputMessage="1" showErrorMessage="1" errorTitle="Department Number" error="Enter your 3-digit department number" promptTitle="Department Number" prompt="Enter 3-digit department number" sqref="D5" xr:uid="{00000000-0002-0000-0000-000001000000}">
      <formula1>3</formula1>
    </dataValidation>
    <dataValidation allowBlank="1" showInputMessage="1" showErrorMessage="1" promptTitle="Formula" prompt="Cell is locked - figure entered into cell from detailed budget below" sqref="I7:I9 G7:H8" xr:uid="{00000000-0002-0000-0000-000002000000}"/>
    <dataValidation allowBlank="1" showInputMessage="1" showErrorMessage="1" promptTitle="Formula" prompt="Cell locked - formula totals all line items above" sqref="F64:H64" xr:uid="{00000000-0002-0000-0000-000003000000}"/>
  </dataValidations>
  <pageMargins left="0.7" right="0.7" top="0.75" bottom="0.75" header="0.3" footer="0.3"/>
  <pageSetup scale="80"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Georgia Institute of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White, Justin</dc:creator>
  <cp:keywords/>
  <dc:description/>
  <cp:lastModifiedBy>Leonard, Andrew</cp:lastModifiedBy>
  <cp:revision/>
  <dcterms:created xsi:type="dcterms:W3CDTF">2022-01-10T17:43:09Z</dcterms:created>
  <dcterms:modified xsi:type="dcterms:W3CDTF">2023-03-03T19:08:24Z</dcterms:modified>
  <cp:category/>
  <cp:contentStatus/>
</cp:coreProperties>
</file>