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209"/>
  <workbookPr/>
  <mc:AlternateContent xmlns:mc="http://schemas.openxmlformats.org/markup-compatibility/2006">
    <mc:Choice Requires="x15">
      <x15ac:absPath xmlns:x15ac="http://schemas.microsoft.com/office/spreadsheetml/2010/11/ac" url="/Users/ciono/GaTech Dropbox/CoC-TSO/Team - Instruction/Tech Fee/fy26/Final/CoC-AtlantaCampus/CoC-07-Increasing Capacity for Student AI Experiences/"/>
    </mc:Choice>
  </mc:AlternateContent>
  <xr:revisionPtr revIDLastSave="0" documentId="13_ncr:1_{44A4C44F-DD73-1248-BF35-E62375F35312}" xr6:coauthVersionLast="47" xr6:coauthVersionMax="47" xr10:uidLastSave="{00000000-0000-0000-0000-000000000000}"/>
  <bookViews>
    <workbookView xWindow="-25600" yWindow="500" windowWidth="25600" windowHeight="28300" xr2:uid="{00000000-000D-0000-FFFF-FFFF00000000}"/>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9" i="1" l="1"/>
  <c r="F50" i="1"/>
  <c r="F51" i="1"/>
  <c r="F52" i="1"/>
  <c r="F53" i="1"/>
  <c r="F54" i="1"/>
  <c r="F55" i="1"/>
  <c r="F56" i="1"/>
  <c r="F57" i="1"/>
  <c r="F58" i="1"/>
  <c r="F59" i="1"/>
  <c r="F60" i="1"/>
  <c r="F61" i="1"/>
  <c r="F62" i="1"/>
  <c r="F63" i="1"/>
  <c r="F64" i="1"/>
  <c r="F65" i="1"/>
  <c r="F66" i="1"/>
  <c r="F48" i="1"/>
  <c r="Y3" i="1" l="1"/>
  <c r="X3" i="1"/>
  <c r="U3" i="1"/>
  <c r="T3" i="1"/>
  <c r="S3" i="1"/>
  <c r="Q3" i="1"/>
  <c r="P3" i="1"/>
  <c r="N3" i="1"/>
  <c r="F67" i="1"/>
  <c r="G7" i="1" s="1"/>
  <c r="W3" i="1" s="1"/>
  <c r="E37" i="1"/>
  <c r="E28" i="1"/>
  <c r="V3" i="1" s="1"/>
</calcChain>
</file>

<file path=xl/sharedStrings.xml><?xml version="1.0" encoding="utf-8"?>
<sst xmlns="http://schemas.openxmlformats.org/spreadsheetml/2006/main" count="91" uniqueCount="81">
  <si>
    <t>NOTE:  A separate request should be made for each initiative.</t>
  </si>
  <si>
    <t xml:space="preserve">I. </t>
  </si>
  <si>
    <t>Department Number/Department Name:</t>
  </si>
  <si>
    <r>
      <t xml:space="preserve">Title of Request </t>
    </r>
    <r>
      <rPr>
        <b/>
        <i/>
        <sz val="9"/>
        <color theme="3" tint="-0.249977111117893"/>
        <rFont val="Arial"/>
        <family val="2"/>
      </rPr>
      <t>(please be brief):</t>
    </r>
  </si>
  <si>
    <r>
      <t>Amount of Request</t>
    </r>
    <r>
      <rPr>
        <i/>
        <sz val="9"/>
        <color theme="3" tint="-0.249977111117893"/>
        <rFont val="Arial"/>
        <family val="2"/>
      </rPr>
      <t xml:space="preserve"> (formula from detailed budget below):</t>
    </r>
  </si>
  <si>
    <t>Type of Proposal:  Atlanta   or   Dist Lrng/Non-Atl</t>
  </si>
  <si>
    <t>(Yes or No)</t>
  </si>
  <si>
    <t>Are there installation/renovation costs associated with this request?</t>
  </si>
  <si>
    <r>
      <t xml:space="preserve">If "Yes" then indicate the source of approved funding:
</t>
    </r>
    <r>
      <rPr>
        <i/>
        <sz val="8"/>
        <color theme="3" tint="-0.249977111117893"/>
        <rFont val="Arial"/>
        <family val="2"/>
      </rPr>
      <t xml:space="preserve">   (Note: Tech Fees are not allowed for installation/renovation)</t>
    </r>
  </si>
  <si>
    <t>Executive Summary of Request (100 words or less):</t>
  </si>
  <si>
    <t>Specific class and/or lab initiative(s) if applicable:</t>
  </si>
  <si>
    <t>Contact person for this request (incl. phone #):</t>
  </si>
  <si>
    <t>Responsible faculty for this request  (incl. phone #)</t>
  </si>
  <si>
    <t>Indicate priority per department if applicable:</t>
  </si>
  <si>
    <t>Number</t>
  </si>
  <si>
    <t>of</t>
  </si>
  <si>
    <t>Indicate priority per college or unit:</t>
  </si>
  <si>
    <t>II.</t>
  </si>
  <si>
    <r>
      <t xml:space="preserve">Impact on Students - </t>
    </r>
    <r>
      <rPr>
        <sz val="9"/>
        <color theme="3" tint="-0.249977111117893"/>
        <rFont val="Arial"/>
        <family val="2"/>
      </rPr>
      <t xml:space="preserve">Provide course title, course number, and anticipated enrollments:  </t>
    </r>
  </si>
  <si>
    <t>Titles/Numbers of Course(s)</t>
  </si>
  <si>
    <t>Anticipated Enrollments</t>
  </si>
  <si>
    <t>Graduate:</t>
  </si>
  <si>
    <t>(per</t>
  </si>
  <si>
    <t>) sem or yr</t>
  </si>
  <si>
    <t>Undergraduate:</t>
  </si>
  <si>
    <t xml:space="preserve">(per </t>
  </si>
  <si>
    <t>Total:</t>
  </si>
  <si>
    <t xml:space="preserve">The estimated percent use of the resources in the item by:   </t>
  </si>
  <si>
    <t>Students</t>
  </si>
  <si>
    <t xml:space="preserve"> Faculty</t>
  </si>
  <si>
    <t>Other</t>
  </si>
  <si>
    <t>Brief explanation of how estimate was achieved.</t>
  </si>
  <si>
    <r>
      <rPr>
        <b/>
        <u/>
        <sz val="9"/>
        <color theme="3" tint="-0.249977111117893"/>
        <rFont val="Arial"/>
        <family val="2"/>
      </rPr>
      <t>NOTE:</t>
    </r>
    <r>
      <rPr>
        <sz val="9"/>
        <color theme="3" tint="-0.249977111117893"/>
        <rFont val="Arial"/>
        <family val="2"/>
      </rPr>
      <t xml:space="preserve">  Other impacts on students should be described in narrative to include benefits to the students affected.</t>
    </r>
  </si>
  <si>
    <t>III.</t>
  </si>
  <si>
    <t>Proposed Number of Items</t>
  </si>
  <si>
    <t>Estimated Price per Unit</t>
  </si>
  <si>
    <t>Total ($)</t>
  </si>
  <si>
    <r>
      <t xml:space="preserve">Total </t>
    </r>
    <r>
      <rPr>
        <i/>
        <sz val="9"/>
        <color theme="3" tint="-0.249977111117893"/>
        <rFont val="Arial"/>
        <family val="2"/>
      </rPr>
      <t>(linked to the total amount of request line above)</t>
    </r>
  </si>
  <si>
    <t>Please return form via e-mail in Excel format to: techfees@business.gatech.edu.  Supporting information only in a PDF file.</t>
  </si>
  <si>
    <t>IV.</t>
  </si>
  <si>
    <r>
      <t xml:space="preserve">Detailed Budget - Requested Items by Category  </t>
    </r>
    <r>
      <rPr>
        <i/>
        <sz val="9"/>
        <color theme="3" tint="-0.249977111117893"/>
        <rFont val="Arial"/>
        <family val="2"/>
      </rPr>
      <t xml:space="preserve">List separately any equipment, software, and other allowable expenses (see Tech Fee Guidelines).  There is a formula in the "total column" that multiplies the number of items times the unit price.  You may enter a figure into the total column if the unit pricing is not applicable. If you need additional rows, contact the Budget Office to receive a modified form.  Software or data license proposals should indicate how many years the item has been funded through student tech fees in narrative.
</t>
    </r>
    <r>
      <rPr>
        <i/>
        <sz val="4"/>
        <color theme="3" tint="-0.249977111117893"/>
        <rFont val="Arial"/>
        <family val="2"/>
      </rPr>
      <t xml:space="preserve">
</t>
    </r>
    <r>
      <rPr>
        <b/>
        <i/>
        <sz val="9"/>
        <color theme="3" tint="-0.249977111117893"/>
        <rFont val="Arial"/>
        <family val="2"/>
      </rPr>
      <t>Supporting documentation is required</t>
    </r>
    <r>
      <rPr>
        <i/>
        <sz val="9"/>
        <color theme="3" tint="-0.249977111117893"/>
        <rFont val="Arial"/>
        <family val="2"/>
      </rPr>
      <t xml:space="preserve">- Include price justification in some form, such as </t>
    </r>
    <r>
      <rPr>
        <i/>
        <sz val="9"/>
        <rFont val="Arial"/>
        <family val="2"/>
      </rPr>
      <t xml:space="preserve">current/recent </t>
    </r>
    <r>
      <rPr>
        <i/>
        <sz val="9"/>
        <color theme="3" tint="-0.249977111117893"/>
        <rFont val="Arial"/>
        <family val="2"/>
      </rPr>
      <t xml:space="preserve">quotations, published price lists, etc. as a separate PDF attachment. All supporting information should be in a single PDF.  </t>
    </r>
  </si>
  <si>
    <r>
      <rPr>
        <b/>
        <sz val="9"/>
        <color theme="3" tint="-0.249977111117893"/>
        <rFont val="Arial"/>
        <family val="2"/>
      </rPr>
      <t xml:space="preserve">Narrative </t>
    </r>
    <r>
      <rPr>
        <sz val="9"/>
        <color theme="3" tint="-0.249977111117893"/>
        <rFont val="Arial"/>
        <family val="2"/>
      </rPr>
      <t xml:space="preserve">- Provide narrative justification and description for your intended use of the technology fee funds.  Include narrative or details on how its intended academic or instructional usage will enhance the education or research of the students. To include curricular, co-curricular, and extracurricular benefits expected to accrue to students through provision of this resource, including students outside the unit. If similar technology is used elsewhere on campus state how this proposal is different and not duplication. Also include how the request aligns with the Strategic Plan of Georgia Tech.  </t>
    </r>
  </si>
  <si>
    <t>Date</t>
  </si>
  <si>
    <t>This proposal has been vetted, prioritized and approved through the college/unit internal process.</t>
  </si>
  <si>
    <t>Brief explanation of the methodology and assumptions used in estimating anticipated enrollments.</t>
  </si>
  <si>
    <t xml:space="preserve">“I attest, to the best of my knowledge, that this proposal is only for an academic outcome or instructional objectives.” </t>
  </si>
  <si>
    <t>Name(s) of requestor(s) of proposal</t>
  </si>
  <si>
    <t xml:space="preserve"> (To be signed by someone other than party who submitted the proposal)</t>
  </si>
  <si>
    <t>Name(s) of approver(s) of vetting/prioritizing/approval process</t>
  </si>
  <si>
    <t>Campus</t>
  </si>
  <si>
    <t>Evaluation #</t>
  </si>
  <si>
    <t>Division</t>
  </si>
  <si>
    <t>Division/Unit</t>
  </si>
  <si>
    <t>Department #</t>
  </si>
  <si>
    <t>Contact Person</t>
  </si>
  <si>
    <t>Additional Contact</t>
  </si>
  <si>
    <t>Proposal Title</t>
  </si>
  <si>
    <t>Student Impact</t>
  </si>
  <si>
    <t>Priority per Department</t>
  </si>
  <si>
    <t>Priority per College</t>
  </si>
  <si>
    <t>Actual Spend</t>
  </si>
  <si>
    <t>Comment</t>
  </si>
  <si>
    <t>Award Request</t>
  </si>
  <si>
    <t>Request for Technology Fee Funds: FY26</t>
  </si>
  <si>
    <t>Is this request similar to one funded in FY24 or FY25?</t>
  </si>
  <si>
    <t>College of Computing</t>
  </si>
  <si>
    <t xml:space="preserve">The College of Computing proposes deploying a mini-cluster of eight NVIDIA DIGITS boxes to meet the growing demand for AI and HPC resources. These cost-effective nodes, featuring Blackwell GPUs, will support inference jobs and HPC simulations, addressing the needs of CoC students more efficiently than large-scale resources. </t>
  </si>
  <si>
    <t>Atlanta</t>
  </si>
  <si>
    <t>No</t>
  </si>
  <si>
    <t>Increasing Capacity for Student AI Experiences</t>
  </si>
  <si>
    <t>Jeff Young</t>
  </si>
  <si>
    <t>Jeff Young (jyoung9@gatech.edu)</t>
  </si>
  <si>
    <t>see Narrative</t>
  </si>
  <si>
    <t>yr</t>
  </si>
  <si>
    <t>Andrew Leonard</t>
  </si>
  <si>
    <t>NVIDIA DIGITS</t>
  </si>
  <si>
    <t>Rack shelf</t>
  </si>
  <si>
    <t>PDU</t>
  </si>
  <si>
    <t>The majority of usage will be students, with Faculty and other related support personnel providing assistance as needed.</t>
  </si>
  <si>
    <t>Based on current course enrollment</t>
  </si>
  <si>
    <t>Responsible Faculty:  Hyesoon Kim, Alex Daglis, Alexey Tumanov, Celine Lin, and Divya Mahajan (ECE)
Courses Affected: CSE 6220, 6230; CS 3220, 4210/6210, 4290/6290, 6250, ECE 2601/3601/4601 ECE (2,3,4)601/(2,3,4)602/4603
Within the College of Computing, we are seeing an increased need and demand for the newest AI resources that students can use to run inference jobs – running a machine learning model on new data – as well as HPC simulations. Additionally, our enrollment in GPU courses is increasing at a rapid rate as HPC and AI become an increasingly important part of our technology landscape. Large-scale resources like the AI makerspace satisfy some needs of College of Engineering students, but we need to invest in new, more cost-effective resources that can be used effectively for CoC students. To satisfy this need, we propose to deploy a mini-cluster of NVIDIA DIGITS boxes. These small-scale compute nodes include a scaled-down cutting-edge Blackwell GPU, which are much more cost-effective than a large GPU server ($3K per GPU versus $30-40K for an "AI Makerspace" H100 GPU). They are also capable of running the latest LLM models and can also be used in a similar fashion as the larger GPUs with technologies like slurm scheduling.
Funding is requested for eight NVIDIA DIGITS boxes, each priced at $3000. Including cables and infrastructure to set up the 8-node GPU mini-cluster, we estimate the total cost to be $26K. This Techfee would be a collaboration between CRNCH and the growing TSO instructional team (Garrett Briaud and others). These two groups are currently working together to deploy the Heterogenous Computing Environment, or HCE@CoC, cluster for widespread usage by CoC students, and the CRNCH team has a demonstrated history of enabling the usage of these resources for students.
This proposal is submitted on behalf of CRNCH and CoC faculty including Professors Hyesoon Kim, Alex Daglis, Alexey Tumanov, Celine Lin, and Divya Mahajan (ECE). Jeff Young is adjunct with SCS and teaches the CRNCH VIP class, which consistently has 20-25 CoC students each semester.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</si>
</sst>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5" formatCode="&quot;$&quot;#,##0_);\(&quot;$&quot;#,##0\)"/>
    <numFmt numFmtId="7" formatCode="&quot;$&quot;#,##0.00_);\(&quot;$&quot;#,##0.00\)"/>
    <numFmt numFmtId="164" formatCode="&quot;$&quot;#,##0"/>
    <numFmt numFmtId="165" formatCode="@\ \ \ "/>
    <numFmt numFmtId="166" formatCode="[$-F800]dddd\,\ mmmm\ dd\,\ yyyy"/>
  </numFmts>
  <fonts count="27">
    <font>
      <sz val="11"/>
      <color theme="1"/>
      <name val="Calibri"/>
      <family val="2"/>
      <scheme val="minor"/>
    </font>
    <font>
      <sz val="11"/>
      <color theme="1"/>
      <name val="Calibri"/>
      <family val="2"/>
      <scheme val="minor"/>
    </font>
    <font>
      <b/>
      <sz val="12"/>
      <color theme="3" tint="-0.249977111117893"/>
      <name val="Arial"/>
      <family val="2"/>
    </font>
    <font>
      <sz val="10"/>
      <color theme="3" tint="-0.249977111117893"/>
      <name val="Arial"/>
      <family val="2"/>
    </font>
    <font>
      <b/>
      <i/>
      <sz val="10"/>
      <color theme="3" tint="-0.249977111117893"/>
      <name val="Arial"/>
      <family val="2"/>
    </font>
    <font>
      <sz val="9"/>
      <color theme="3" tint="-0.249977111117893"/>
      <name val="Arial"/>
      <family val="2"/>
    </font>
    <font>
      <b/>
      <sz val="9"/>
      <color theme="3" tint="-0.249977111117893"/>
      <name val="Arial"/>
      <family val="2"/>
    </font>
    <font>
      <b/>
      <i/>
      <sz val="9"/>
      <color theme="3" tint="-0.249977111117893"/>
      <name val="Arial"/>
      <family val="2"/>
    </font>
    <font>
      <i/>
      <sz val="9"/>
      <color theme="3" tint="-0.249977111117893"/>
      <name val="Arial"/>
      <family val="2"/>
    </font>
    <font>
      <i/>
      <sz val="8"/>
      <color theme="3" tint="-0.249977111117893"/>
      <name val="Arial"/>
      <family val="2"/>
    </font>
    <font>
      <sz val="11"/>
      <color rgb="FF1F497D"/>
      <name val="Calibri"/>
      <family val="2"/>
    </font>
    <font>
      <sz val="11"/>
      <color theme="3" tint="-0.249977111117893"/>
      <name val="Calibri"/>
      <family val="2"/>
    </font>
    <font>
      <b/>
      <u/>
      <sz val="9"/>
      <color theme="3" tint="-0.249977111117893"/>
      <name val="Arial"/>
      <family val="2"/>
    </font>
    <font>
      <i/>
      <sz val="4"/>
      <color theme="3" tint="-0.249977111117893"/>
      <name val="Arial"/>
      <family val="2"/>
    </font>
    <font>
      <sz val="8"/>
      <color theme="3" tint="-0.249977111117893"/>
      <name val="Arial"/>
      <family val="2"/>
    </font>
    <font>
      <b/>
      <sz val="9"/>
      <color rgb="FFFF0000"/>
      <name val="Arial"/>
      <family val="2"/>
    </font>
    <font>
      <b/>
      <sz val="10"/>
      <color rgb="FFFF0000"/>
      <name val="Arial"/>
      <family val="2"/>
    </font>
    <font>
      <i/>
      <sz val="10"/>
      <color theme="1"/>
      <name val="Times New Roman"/>
      <family val="1"/>
    </font>
    <font>
      <b/>
      <i/>
      <sz val="10"/>
      <color theme="1"/>
      <name val="Times New Roman"/>
      <family val="1"/>
    </font>
    <font>
      <b/>
      <sz val="10"/>
      <color theme="3" tint="-0.249977111117893"/>
      <name val="Arial"/>
      <family val="2"/>
    </font>
    <font>
      <b/>
      <sz val="7"/>
      <color theme="3" tint="-0.249977111117893"/>
      <name val="Arial"/>
      <family val="2"/>
    </font>
    <font>
      <b/>
      <i/>
      <sz val="9"/>
      <color theme="3" tint="-0.249977111117893"/>
      <name val="Times New Roman"/>
      <family val="1"/>
    </font>
    <font>
      <b/>
      <sz val="6"/>
      <color theme="3" tint="-0.249977111117893"/>
      <name val="Arial"/>
      <family val="2"/>
    </font>
    <font>
      <sz val="10"/>
      <color theme="3" tint="-0.249977111117893"/>
      <name val="Times New Roman"/>
      <family val="1"/>
    </font>
    <font>
      <i/>
      <sz val="9"/>
      <name val="Arial"/>
      <family val="2"/>
    </font>
    <font>
      <b/>
      <sz val="9"/>
      <color rgb="FF002060"/>
      <name val="Arial"/>
      <family val="2"/>
    </font>
    <font>
      <b/>
      <sz val="11"/>
      <color theme="3" tint="-0.249977111117893"/>
      <name val="Arial"/>
      <family val="2"/>
    </font>
  </fonts>
  <fills count="6">
    <fill>
      <patternFill patternType="none"/>
    </fill>
    <fill>
      <patternFill patternType="gray125"/>
    </fill>
    <fill>
      <patternFill patternType="solid">
        <fgColor indexed="43"/>
        <bgColor indexed="64"/>
      </patternFill>
    </fill>
    <fill>
      <patternFill patternType="solid">
        <fgColor rgb="FFFFFF66"/>
        <bgColor indexed="64"/>
      </patternFill>
    </fill>
    <fill>
      <patternFill patternType="solid">
        <fgColor theme="9" tint="0.59999389629810485"/>
        <bgColor indexed="64"/>
      </patternFill>
    </fill>
    <fill>
      <patternFill patternType="solid">
        <fgColor theme="0"/>
        <bgColor indexed="64"/>
      </patternFill>
    </fill>
  </fills>
  <borders count="36">
    <border>
      <left/>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medium">
        <color indexed="64"/>
      </bottom>
      <diagonal/>
    </border>
    <border>
      <left/>
      <right/>
      <top/>
      <bottom style="medium">
        <color indexed="64"/>
      </bottom>
      <diagonal/>
    </border>
    <border>
      <left/>
      <right style="double">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style="double">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hair">
        <color indexed="64"/>
      </bottom>
      <diagonal/>
    </border>
    <border>
      <left/>
      <right/>
      <top style="hair">
        <color indexed="64"/>
      </top>
      <bottom style="hair">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style="thin">
        <color indexed="64"/>
      </right>
      <top/>
      <bottom/>
      <diagonal/>
    </border>
    <border>
      <left/>
      <right/>
      <top style="double">
        <color indexed="64"/>
      </top>
      <bottom style="double">
        <color indexed="64"/>
      </bottom>
      <diagonal/>
    </border>
    <border>
      <left style="double">
        <color indexed="64"/>
      </left>
      <right/>
      <top/>
      <bottom style="thin">
        <color indexed="64"/>
      </bottom>
      <diagonal/>
    </border>
  </borders>
  <cellStyleXfs count="2">
    <xf numFmtId="0" fontId="0" fillId="0" borderId="0"/>
    <xf numFmtId="9" fontId="1" fillId="0" borderId="0" applyFont="0" applyFill="0" applyBorder="0" applyAlignment="0" applyProtection="0"/>
  </cellStyleXfs>
  <cellXfs count="165">
    <xf numFmtId="0" fontId="0" fillId="0" borderId="0" xfId="0"/>
    <xf numFmtId="37" fontId="3" fillId="0" borderId="0" xfId="0" applyNumberFormat="1" applyFont="1"/>
    <xf numFmtId="37" fontId="3" fillId="0" borderId="4" xfId="0" applyNumberFormat="1" applyFont="1" applyBorder="1"/>
    <xf numFmtId="37" fontId="5" fillId="0" borderId="0" xfId="0" applyNumberFormat="1" applyFont="1"/>
    <xf numFmtId="37" fontId="3" fillId="0" borderId="5" xfId="0" applyNumberFormat="1" applyFont="1" applyBorder="1"/>
    <xf numFmtId="37" fontId="6" fillId="0" borderId="0" xfId="0" applyNumberFormat="1" applyFont="1"/>
    <xf numFmtId="37" fontId="6" fillId="0" borderId="0" xfId="0" applyNumberFormat="1" applyFont="1" applyAlignment="1">
      <alignment vertical="center"/>
    </xf>
    <xf numFmtId="37" fontId="6" fillId="0" borderId="0" xfId="0" applyNumberFormat="1" applyFont="1" applyAlignment="1">
      <alignment wrapText="1"/>
    </xf>
    <xf numFmtId="164" fontId="6" fillId="0" borderId="0" xfId="0" applyNumberFormat="1" applyFont="1"/>
    <xf numFmtId="37" fontId="6" fillId="0" borderId="13" xfId="0" applyNumberFormat="1" applyFont="1" applyBorder="1" applyAlignment="1">
      <alignment wrapText="1"/>
    </xf>
    <xf numFmtId="37" fontId="6" fillId="0" borderId="9" xfId="0" applyNumberFormat="1" applyFont="1" applyBorder="1" applyAlignment="1" applyProtection="1">
      <alignment horizontal="center" vertical="center" wrapText="1"/>
      <protection locked="0"/>
    </xf>
    <xf numFmtId="37" fontId="6" fillId="0" borderId="0" xfId="0" applyNumberFormat="1" applyFont="1" applyAlignment="1">
      <alignment vertical="center" wrapText="1"/>
    </xf>
    <xf numFmtId="37" fontId="6" fillId="0" borderId="9" xfId="0" applyNumberFormat="1" applyFont="1" applyBorder="1" applyAlignment="1" applyProtection="1">
      <alignment horizontal="center" vertical="center"/>
      <protection locked="0"/>
    </xf>
    <xf numFmtId="37" fontId="6" fillId="0" borderId="14" xfId="0" applyNumberFormat="1" applyFont="1" applyBorder="1" applyProtection="1">
      <protection locked="0"/>
    </xf>
    <xf numFmtId="37" fontId="6" fillId="0" borderId="0" xfId="0" applyNumberFormat="1" applyFont="1" applyAlignment="1">
      <alignment vertical="top" wrapText="1"/>
    </xf>
    <xf numFmtId="37" fontId="9" fillId="0" borderId="0" xfId="0" applyNumberFormat="1" applyFont="1" applyAlignment="1">
      <alignment horizontal="left" vertical="top" indent="2"/>
    </xf>
    <xf numFmtId="37" fontId="6" fillId="0" borderId="0" xfId="0" applyNumberFormat="1" applyFont="1" applyAlignment="1">
      <alignment horizontal="right"/>
    </xf>
    <xf numFmtId="37" fontId="6" fillId="0" borderId="0" xfId="0" applyNumberFormat="1" applyFont="1" applyAlignment="1">
      <alignment horizontal="center"/>
    </xf>
    <xf numFmtId="37" fontId="5" fillId="0" borderId="14" xfId="0" applyNumberFormat="1" applyFont="1" applyBorder="1"/>
    <xf numFmtId="37" fontId="6" fillId="0" borderId="14" xfId="0" applyNumberFormat="1" applyFont="1" applyBorder="1"/>
    <xf numFmtId="37" fontId="3" fillId="0" borderId="15" xfId="0" applyNumberFormat="1" applyFont="1" applyBorder="1"/>
    <xf numFmtId="37" fontId="6" fillId="0" borderId="0" xfId="0" applyNumberFormat="1" applyFont="1" applyAlignment="1">
      <alignment horizontal="right" indent="2"/>
    </xf>
    <xf numFmtId="37" fontId="5" fillId="0" borderId="0" xfId="0" applyNumberFormat="1" applyFont="1" applyAlignment="1">
      <alignment horizontal="right" wrapText="1"/>
    </xf>
    <xf numFmtId="37" fontId="8" fillId="0" borderId="16" xfId="0" applyNumberFormat="1" applyFont="1" applyBorder="1" applyAlignment="1" applyProtection="1">
      <alignment horizontal="center"/>
      <protection locked="0"/>
    </xf>
    <xf numFmtId="37" fontId="8" fillId="0" borderId="17" xfId="0" applyNumberFormat="1" applyFont="1" applyBorder="1" applyAlignment="1">
      <alignment horizontal="right"/>
    </xf>
    <xf numFmtId="37" fontId="5" fillId="0" borderId="9" xfId="0" applyNumberFormat="1" applyFont="1" applyBorder="1" applyProtection="1">
      <protection locked="0"/>
    </xf>
    <xf numFmtId="37" fontId="5" fillId="0" borderId="5" xfId="0" applyNumberFormat="1" applyFont="1" applyBorder="1"/>
    <xf numFmtId="165" fontId="6" fillId="0" borderId="0" xfId="0" applyNumberFormat="1" applyFont="1" applyAlignment="1">
      <alignment horizontal="right"/>
    </xf>
    <xf numFmtId="37" fontId="5" fillId="0" borderId="0" xfId="0" applyNumberFormat="1" applyFont="1" applyAlignment="1">
      <alignment horizontal="right"/>
    </xf>
    <xf numFmtId="37" fontId="5" fillId="0" borderId="18" xfId="0" applyNumberFormat="1" applyFont="1" applyBorder="1" applyAlignment="1" applyProtection="1">
      <alignment horizontal="center"/>
      <protection locked="0"/>
    </xf>
    <xf numFmtId="37" fontId="5" fillId="0" borderId="17" xfId="0" applyNumberFormat="1" applyFont="1" applyBorder="1" applyAlignment="1">
      <alignment horizontal="right"/>
    </xf>
    <xf numFmtId="37" fontId="5" fillId="3" borderId="19" xfId="0" applyNumberFormat="1" applyFont="1" applyFill="1" applyBorder="1" applyAlignment="1">
      <alignment horizontal="center"/>
    </xf>
    <xf numFmtId="37" fontId="5" fillId="0" borderId="0" xfId="0" applyNumberFormat="1" applyFont="1" applyAlignment="1">
      <alignment horizontal="center"/>
    </xf>
    <xf numFmtId="37" fontId="5" fillId="0" borderId="5" xfId="0" applyNumberFormat="1" applyFont="1" applyBorder="1" applyAlignment="1">
      <alignment horizontal="center"/>
    </xf>
    <xf numFmtId="0" fontId="5" fillId="0" borderId="0" xfId="0" applyFont="1"/>
    <xf numFmtId="0" fontId="10" fillId="0" borderId="0" xfId="0" applyFont="1"/>
    <xf numFmtId="9" fontId="5" fillId="0" borderId="9" xfId="1" applyFont="1" applyFill="1" applyBorder="1" applyAlignment="1" applyProtection="1">
      <alignment horizontal="center"/>
      <protection locked="0"/>
    </xf>
    <xf numFmtId="9" fontId="5" fillId="0" borderId="9" xfId="0" applyNumberFormat="1" applyFont="1" applyBorder="1" applyAlignment="1">
      <alignment horizontal="center"/>
    </xf>
    <xf numFmtId="9" fontId="5" fillId="0" borderId="0" xfId="0" applyNumberFormat="1" applyFont="1" applyAlignment="1">
      <alignment horizontal="center"/>
    </xf>
    <xf numFmtId="37" fontId="5" fillId="0" borderId="14" xfId="0" applyNumberFormat="1" applyFont="1" applyBorder="1" applyAlignment="1">
      <alignment horizontal="center"/>
    </xf>
    <xf numFmtId="0" fontId="3" fillId="0" borderId="0" xfId="0" applyFont="1"/>
    <xf numFmtId="37" fontId="6" fillId="0" borderId="0" xfId="0" applyNumberFormat="1" applyFont="1" applyAlignment="1">
      <alignment vertical="top"/>
    </xf>
    <xf numFmtId="0" fontId="5" fillId="0" borderId="0" xfId="0" applyFont="1" applyAlignment="1">
      <alignment vertical="top" wrapText="1"/>
    </xf>
    <xf numFmtId="37" fontId="8" fillId="0" borderId="0" xfId="0" applyNumberFormat="1" applyFont="1"/>
    <xf numFmtId="37" fontId="6" fillId="0" borderId="9" xfId="0" applyNumberFormat="1" applyFont="1" applyBorder="1" applyAlignment="1">
      <alignment horizontal="center" wrapText="1"/>
    </xf>
    <xf numFmtId="37" fontId="7" fillId="0" borderId="0" xfId="0" applyNumberFormat="1" applyFont="1" applyAlignment="1">
      <alignment horizontal="center"/>
    </xf>
    <xf numFmtId="37" fontId="6" fillId="0" borderId="25" xfId="0" applyNumberFormat="1" applyFont="1" applyBorder="1" applyProtection="1">
      <protection locked="0"/>
    </xf>
    <xf numFmtId="5" fontId="6" fillId="0" borderId="25" xfId="0" applyNumberFormat="1" applyFont="1" applyBorder="1" applyProtection="1">
      <protection locked="0"/>
    </xf>
    <xf numFmtId="37" fontId="6" fillId="0" borderId="26" xfId="0" applyNumberFormat="1" applyFont="1" applyBorder="1" applyProtection="1">
      <protection locked="0"/>
    </xf>
    <xf numFmtId="5" fontId="6" fillId="0" borderId="26" xfId="0" applyNumberFormat="1" applyFont="1" applyBorder="1" applyProtection="1">
      <protection locked="0"/>
    </xf>
    <xf numFmtId="37" fontId="3" fillId="0" borderId="30" xfId="0" applyNumberFormat="1" applyFont="1" applyBorder="1"/>
    <xf numFmtId="37" fontId="8" fillId="0" borderId="31" xfId="0" applyNumberFormat="1" applyFont="1" applyBorder="1"/>
    <xf numFmtId="37" fontId="5" fillId="0" borderId="31" xfId="0" applyNumberFormat="1" applyFont="1" applyBorder="1"/>
    <xf numFmtId="37" fontId="5" fillId="0" borderId="31" xfId="0" applyNumberFormat="1" applyFont="1" applyBorder="1" applyAlignment="1">
      <alignment horizontal="right"/>
    </xf>
    <xf numFmtId="37" fontId="5" fillId="0" borderId="31" xfId="0" quotePrefix="1" applyNumberFormat="1" applyFont="1" applyBorder="1" applyAlignment="1">
      <alignment horizontal="right"/>
    </xf>
    <xf numFmtId="37" fontId="14" fillId="0" borderId="32" xfId="0" quotePrefix="1" applyNumberFormat="1" applyFont="1" applyBorder="1"/>
    <xf numFmtId="37" fontId="3" fillId="0" borderId="1" xfId="0" applyNumberFormat="1" applyFont="1" applyBorder="1"/>
    <xf numFmtId="37" fontId="5" fillId="0" borderId="2" xfId="0" applyNumberFormat="1" applyFont="1" applyBorder="1"/>
    <xf numFmtId="37" fontId="15" fillId="0" borderId="2" xfId="0" applyNumberFormat="1" applyFont="1" applyBorder="1"/>
    <xf numFmtId="37" fontId="16" fillId="0" borderId="3" xfId="0" applyNumberFormat="1" applyFont="1" applyBorder="1"/>
    <xf numFmtId="37" fontId="5" fillId="0" borderId="0" xfId="0" applyNumberFormat="1" applyFont="1" applyAlignment="1" applyProtection="1">
      <alignment vertical="top" wrapText="1"/>
      <protection locked="0"/>
    </xf>
    <xf numFmtId="37" fontId="3" fillId="0" borderId="31" xfId="0" applyNumberFormat="1" applyFont="1" applyBorder="1"/>
    <xf numFmtId="37" fontId="3" fillId="0" borderId="32" xfId="0" applyNumberFormat="1" applyFont="1" applyBorder="1"/>
    <xf numFmtId="37" fontId="20" fillId="0" borderId="0" xfId="0" applyNumberFormat="1" applyFont="1"/>
    <xf numFmtId="37" fontId="21" fillId="0" borderId="0" xfId="0" applyNumberFormat="1" applyFont="1"/>
    <xf numFmtId="37" fontId="22" fillId="0" borderId="0" xfId="0" applyNumberFormat="1" applyFont="1"/>
    <xf numFmtId="37" fontId="3" fillId="0" borderId="34" xfId="0" applyNumberFormat="1" applyFont="1" applyBorder="1"/>
    <xf numFmtId="37" fontId="22" fillId="0" borderId="5" xfId="0" applyNumberFormat="1" applyFont="1" applyBorder="1"/>
    <xf numFmtId="37" fontId="20" fillId="0" borderId="5" xfId="0" applyNumberFormat="1" applyFont="1" applyBorder="1"/>
    <xf numFmtId="37" fontId="21" fillId="0" borderId="5" xfId="0" applyNumberFormat="1" applyFont="1" applyBorder="1"/>
    <xf numFmtId="37" fontId="6" fillId="0" borderId="9" xfId="0" applyNumberFormat="1" applyFont="1" applyBorder="1" applyProtection="1">
      <protection locked="0"/>
    </xf>
    <xf numFmtId="0" fontId="18" fillId="4" borderId="0" xfId="0" applyFont="1" applyFill="1"/>
    <xf numFmtId="37" fontId="19" fillId="4" borderId="0" xfId="0" applyNumberFormat="1" applyFont="1" applyFill="1"/>
    <xf numFmtId="0" fontId="17" fillId="4" borderId="0" xfId="0" applyFont="1" applyFill="1"/>
    <xf numFmtId="37" fontId="3" fillId="4" borderId="0" xfId="0" applyNumberFormat="1" applyFont="1" applyFill="1"/>
    <xf numFmtId="37" fontId="3" fillId="4" borderId="5" xfId="0" applyNumberFormat="1" applyFont="1" applyFill="1" applyBorder="1"/>
    <xf numFmtId="37" fontId="5" fillId="4" borderId="0" xfId="0" applyNumberFormat="1" applyFont="1" applyFill="1"/>
    <xf numFmtId="37" fontId="5" fillId="4" borderId="5" xfId="0" applyNumberFormat="1" applyFont="1" applyFill="1" applyBorder="1"/>
    <xf numFmtId="37" fontId="3" fillId="4" borderId="30" xfId="0" applyNumberFormat="1" applyFont="1" applyFill="1" applyBorder="1"/>
    <xf numFmtId="37" fontId="3" fillId="4" borderId="31" xfId="0" applyNumberFormat="1" applyFont="1" applyFill="1" applyBorder="1"/>
    <xf numFmtId="37" fontId="3" fillId="4" borderId="32" xfId="0" applyNumberFormat="1" applyFont="1" applyFill="1" applyBorder="1"/>
    <xf numFmtId="37" fontId="22" fillId="4" borderId="4" xfId="0" applyNumberFormat="1" applyFont="1" applyFill="1" applyBorder="1"/>
    <xf numFmtId="37" fontId="22" fillId="4" borderId="0" xfId="0" applyNumberFormat="1" applyFont="1" applyFill="1"/>
    <xf numFmtId="37" fontId="22" fillId="4" borderId="5" xfId="0" applyNumberFormat="1" applyFont="1" applyFill="1" applyBorder="1"/>
    <xf numFmtId="37" fontId="20" fillId="4" borderId="4" xfId="0" applyNumberFormat="1" applyFont="1" applyFill="1" applyBorder="1"/>
    <xf numFmtId="37" fontId="20" fillId="4" borderId="0" xfId="0" applyNumberFormat="1" applyFont="1" applyFill="1"/>
    <xf numFmtId="37" fontId="20" fillId="4" borderId="5" xfId="0" applyNumberFormat="1" applyFont="1" applyFill="1" applyBorder="1"/>
    <xf numFmtId="37" fontId="5" fillId="4" borderId="4" xfId="0" applyNumberFormat="1" applyFont="1" applyFill="1" applyBorder="1"/>
    <xf numFmtId="37" fontId="21" fillId="4" borderId="1" xfId="0" applyNumberFormat="1" applyFont="1" applyFill="1" applyBorder="1"/>
    <xf numFmtId="37" fontId="21" fillId="4" borderId="2" xfId="0" applyNumberFormat="1" applyFont="1" applyFill="1" applyBorder="1"/>
    <xf numFmtId="37" fontId="21" fillId="4" borderId="3" xfId="0" applyNumberFormat="1" applyFont="1" applyFill="1" applyBorder="1"/>
    <xf numFmtId="37" fontId="6" fillId="5" borderId="25" xfId="0" applyNumberFormat="1" applyFont="1" applyFill="1" applyBorder="1" applyProtection="1">
      <protection locked="0"/>
    </xf>
    <xf numFmtId="37" fontId="6" fillId="5" borderId="26" xfId="0" applyNumberFormat="1" applyFont="1" applyFill="1" applyBorder="1" applyProtection="1">
      <protection locked="0"/>
    </xf>
    <xf numFmtId="37" fontId="25" fillId="5" borderId="26" xfId="0" applyNumberFormat="1" applyFont="1" applyFill="1" applyBorder="1" applyProtection="1">
      <protection locked="0"/>
    </xf>
    <xf numFmtId="37" fontId="26" fillId="4" borderId="0" xfId="0" applyNumberFormat="1" applyFont="1" applyFill="1"/>
    <xf numFmtId="7" fontId="6" fillId="0" borderId="25" xfId="0" applyNumberFormat="1" applyFont="1" applyBorder="1"/>
    <xf numFmtId="37" fontId="3" fillId="4" borderId="35" xfId="0" applyNumberFormat="1" applyFont="1" applyFill="1" applyBorder="1" applyProtection="1">
      <protection locked="0"/>
    </xf>
    <xf numFmtId="37" fontId="3" fillId="4" borderId="14" xfId="0" applyNumberFormat="1" applyFont="1" applyFill="1" applyBorder="1" applyProtection="1">
      <protection locked="0"/>
    </xf>
    <xf numFmtId="166" fontId="23" fillId="4" borderId="14" xfId="0" applyNumberFormat="1" applyFont="1" applyFill="1" applyBorder="1" applyProtection="1">
      <protection locked="0"/>
    </xf>
    <xf numFmtId="166" fontId="3" fillId="4" borderId="14" xfId="0" applyNumberFormat="1" applyFont="1" applyFill="1" applyBorder="1" applyProtection="1">
      <protection locked="0"/>
    </xf>
    <xf numFmtId="37" fontId="5" fillId="0" borderId="21" xfId="0" applyNumberFormat="1" applyFont="1" applyBorder="1" applyAlignment="1" applyProtection="1">
      <alignment vertical="top" wrapText="1"/>
      <protection locked="0"/>
    </xf>
    <xf numFmtId="37" fontId="5" fillId="0" borderId="13" xfId="0" applyNumberFormat="1" applyFont="1" applyBorder="1" applyAlignment="1" applyProtection="1">
      <alignment vertical="top" wrapText="1"/>
      <protection locked="0"/>
    </xf>
    <xf numFmtId="37" fontId="5" fillId="0" borderId="22" xfId="0" applyNumberFormat="1" applyFont="1" applyBorder="1" applyAlignment="1" applyProtection="1">
      <alignment vertical="top" wrapText="1"/>
      <protection locked="0"/>
    </xf>
    <xf numFmtId="37" fontId="5" fillId="0" borderId="17" xfId="0" applyNumberFormat="1" applyFont="1" applyBorder="1" applyAlignment="1" applyProtection="1">
      <alignment vertical="top" wrapText="1"/>
      <protection locked="0"/>
    </xf>
    <xf numFmtId="37" fontId="5" fillId="0" borderId="0" xfId="0" applyNumberFormat="1" applyFont="1" applyAlignment="1" applyProtection="1">
      <alignment vertical="top" wrapText="1"/>
      <protection locked="0"/>
    </xf>
    <xf numFmtId="37" fontId="5" fillId="0" borderId="33" xfId="0" applyNumberFormat="1" applyFont="1" applyBorder="1" applyAlignment="1" applyProtection="1">
      <alignment vertical="top" wrapText="1"/>
      <protection locked="0"/>
    </xf>
    <xf numFmtId="37" fontId="5" fillId="0" borderId="23" xfId="0" applyNumberFormat="1" applyFont="1" applyBorder="1" applyAlignment="1" applyProtection="1">
      <alignment vertical="top" wrapText="1"/>
      <protection locked="0"/>
    </xf>
    <xf numFmtId="37" fontId="5" fillId="0" borderId="14" xfId="0" applyNumberFormat="1" applyFont="1" applyBorder="1" applyAlignment="1" applyProtection="1">
      <alignment vertical="top" wrapText="1"/>
      <protection locked="0"/>
    </xf>
    <xf numFmtId="37" fontId="5" fillId="0" borderId="24" xfId="0" applyNumberFormat="1" applyFont="1" applyBorder="1" applyAlignment="1" applyProtection="1">
      <alignment vertical="top" wrapText="1"/>
      <protection locked="0"/>
    </xf>
    <xf numFmtId="7" fontId="6" fillId="2" borderId="27" xfId="0" applyNumberFormat="1" applyFont="1" applyFill="1" applyBorder="1"/>
    <xf numFmtId="7" fontId="6" fillId="2" borderId="28" xfId="0" applyNumberFormat="1" applyFont="1" applyFill="1" applyBorder="1"/>
    <xf numFmtId="7" fontId="6" fillId="2" borderId="29" xfId="0" applyNumberFormat="1" applyFont="1" applyFill="1" applyBorder="1"/>
    <xf numFmtId="37" fontId="5" fillId="0" borderId="0" xfId="0" applyNumberFormat="1" applyFont="1" applyAlignment="1">
      <alignment vertical="top" wrapText="1"/>
    </xf>
    <xf numFmtId="0" fontId="5" fillId="0" borderId="0" xfId="0" applyFont="1" applyAlignment="1">
      <alignment vertical="top" wrapText="1"/>
    </xf>
    <xf numFmtId="37" fontId="23" fillId="4" borderId="35" xfId="0" applyNumberFormat="1" applyFont="1" applyFill="1" applyBorder="1" applyProtection="1">
      <protection locked="0"/>
    </xf>
    <xf numFmtId="37" fontId="23" fillId="4" borderId="14" xfId="0" applyNumberFormat="1" applyFont="1" applyFill="1" applyBorder="1" applyProtection="1">
      <protection locked="0"/>
    </xf>
    <xf numFmtId="37" fontId="5" fillId="0" borderId="20" xfId="0" applyNumberFormat="1" applyFont="1" applyBorder="1" applyAlignment="1">
      <alignment horizontal="center"/>
    </xf>
    <xf numFmtId="37" fontId="5" fillId="0" borderId="0" xfId="0" applyNumberFormat="1" applyFont="1" applyAlignment="1">
      <alignment horizontal="center"/>
    </xf>
    <xf numFmtId="37" fontId="5" fillId="0" borderId="5" xfId="0" applyNumberFormat="1" applyFont="1" applyBorder="1" applyAlignment="1">
      <alignment horizontal="center"/>
    </xf>
    <xf numFmtId="0" fontId="11" fillId="0" borderId="21" xfId="0" applyFont="1" applyBorder="1" applyAlignment="1" applyProtection="1">
      <alignment vertical="top" wrapText="1"/>
      <protection locked="0"/>
    </xf>
    <xf numFmtId="0" fontId="11" fillId="0" borderId="13" xfId="0" applyFont="1" applyBorder="1" applyAlignment="1" applyProtection="1">
      <alignment vertical="top" wrapText="1"/>
      <protection locked="0"/>
    </xf>
    <xf numFmtId="0" fontId="11" fillId="0" borderId="22" xfId="0" applyFont="1" applyBorder="1" applyAlignment="1" applyProtection="1">
      <alignment vertical="top" wrapText="1"/>
      <protection locked="0"/>
    </xf>
    <xf numFmtId="0" fontId="11" fillId="0" borderId="23" xfId="0" applyFont="1" applyBorder="1" applyAlignment="1" applyProtection="1">
      <alignment vertical="top" wrapText="1"/>
      <protection locked="0"/>
    </xf>
    <xf numFmtId="0" fontId="11" fillId="0" borderId="14" xfId="0" applyFont="1" applyBorder="1" applyAlignment="1" applyProtection="1">
      <alignment vertical="top" wrapText="1"/>
      <protection locked="0"/>
    </xf>
    <xf numFmtId="0" fontId="11" fillId="0" borderId="24" xfId="0" applyFont="1" applyBorder="1" applyAlignment="1" applyProtection="1">
      <alignment vertical="top" wrapText="1"/>
      <protection locked="0"/>
    </xf>
    <xf numFmtId="37" fontId="6" fillId="0" borderId="0" xfId="0" applyNumberFormat="1" applyFont="1" applyAlignment="1">
      <alignment vertical="top" wrapText="1"/>
    </xf>
    <xf numFmtId="37" fontId="6" fillId="0" borderId="9" xfId="0" applyNumberFormat="1" applyFont="1" applyBorder="1" applyAlignment="1">
      <alignment horizontal="center"/>
    </xf>
    <xf numFmtId="37" fontId="5" fillId="0" borderId="13" xfId="0" applyNumberFormat="1" applyFont="1" applyBorder="1" applyAlignment="1">
      <alignment horizontal="right"/>
    </xf>
    <xf numFmtId="0" fontId="11" fillId="4" borderId="21" xfId="0" applyFont="1" applyFill="1" applyBorder="1" applyAlignment="1" applyProtection="1">
      <alignment vertical="top" wrapText="1"/>
      <protection locked="0"/>
    </xf>
    <xf numFmtId="0" fontId="11" fillId="4" borderId="13" xfId="0" applyFont="1" applyFill="1" applyBorder="1" applyAlignment="1" applyProtection="1">
      <alignment vertical="top" wrapText="1"/>
      <protection locked="0"/>
    </xf>
    <xf numFmtId="0" fontId="11" fillId="4" borderId="22" xfId="0" applyFont="1" applyFill="1" applyBorder="1" applyAlignment="1" applyProtection="1">
      <alignment vertical="top" wrapText="1"/>
      <protection locked="0"/>
    </xf>
    <xf numFmtId="0" fontId="11" fillId="4" borderId="23" xfId="0" applyFont="1" applyFill="1" applyBorder="1" applyAlignment="1" applyProtection="1">
      <alignment vertical="top" wrapText="1"/>
      <protection locked="0"/>
    </xf>
    <xf numFmtId="0" fontId="11" fillId="4" borderId="14" xfId="0" applyFont="1" applyFill="1" applyBorder="1" applyAlignment="1" applyProtection="1">
      <alignment vertical="top" wrapText="1"/>
      <protection locked="0"/>
    </xf>
    <xf numFmtId="0" fontId="11" fillId="4" borderId="24" xfId="0" applyFont="1" applyFill="1" applyBorder="1" applyAlignment="1" applyProtection="1">
      <alignment vertical="top" wrapText="1"/>
      <protection locked="0"/>
    </xf>
    <xf numFmtId="37" fontId="5" fillId="0" borderId="17" xfId="0" applyNumberFormat="1" applyFont="1" applyBorder="1" applyAlignment="1">
      <alignment horizontal="center"/>
    </xf>
    <xf numFmtId="37" fontId="6" fillId="0" borderId="10" xfId="0" applyNumberFormat="1" applyFont="1" applyBorder="1" applyAlignment="1" applyProtection="1">
      <alignment wrapText="1"/>
      <protection locked="0"/>
    </xf>
    <xf numFmtId="37" fontId="6" fillId="0" borderId="12" xfId="0" applyNumberFormat="1" applyFont="1" applyBorder="1" applyAlignment="1" applyProtection="1">
      <alignment wrapText="1"/>
      <protection locked="0"/>
    </xf>
    <xf numFmtId="37" fontId="6" fillId="0" borderId="0" xfId="0" applyNumberFormat="1" applyFont="1" applyAlignment="1">
      <alignment horizontal="center" vertical="center" wrapText="1"/>
    </xf>
    <xf numFmtId="37" fontId="6" fillId="0" borderId="14" xfId="0" applyNumberFormat="1" applyFont="1" applyBorder="1" applyAlignment="1" applyProtection="1">
      <alignment horizontal="center" vertical="center"/>
      <protection locked="0"/>
    </xf>
    <xf numFmtId="37" fontId="6" fillId="0" borderId="10" xfId="0" applyNumberFormat="1" applyFont="1" applyBorder="1" applyAlignment="1" applyProtection="1">
      <alignment horizontal="center" wrapText="1"/>
      <protection locked="0"/>
    </xf>
    <xf numFmtId="37" fontId="6" fillId="0" borderId="11" xfId="0" applyNumberFormat="1" applyFont="1" applyBorder="1" applyAlignment="1" applyProtection="1">
      <alignment horizontal="center" wrapText="1"/>
      <protection locked="0"/>
    </xf>
    <xf numFmtId="37" fontId="6" fillId="0" borderId="12" xfId="0" applyNumberFormat="1" applyFont="1" applyBorder="1" applyAlignment="1" applyProtection="1">
      <alignment horizontal="center" wrapText="1"/>
      <protection locked="0"/>
    </xf>
    <xf numFmtId="37" fontId="6" fillId="0" borderId="0" xfId="0" applyNumberFormat="1" applyFont="1" applyAlignment="1">
      <alignment horizontal="left"/>
    </xf>
    <xf numFmtId="37" fontId="5" fillId="0" borderId="10" xfId="0" applyNumberFormat="1" applyFont="1" applyBorder="1" applyAlignment="1" applyProtection="1">
      <alignment horizontal="left" vertical="top" wrapText="1"/>
      <protection locked="0"/>
    </xf>
    <xf numFmtId="37" fontId="5" fillId="0" borderId="11" xfId="0" applyNumberFormat="1" applyFont="1" applyBorder="1" applyAlignment="1" applyProtection="1">
      <alignment horizontal="left" vertical="top" wrapText="1"/>
      <protection locked="0"/>
    </xf>
    <xf numFmtId="37" fontId="5" fillId="0" borderId="12" xfId="0" applyNumberFormat="1" applyFont="1" applyBorder="1" applyAlignment="1" applyProtection="1">
      <alignment horizontal="left" vertical="top" wrapText="1"/>
      <protection locked="0"/>
    </xf>
    <xf numFmtId="37" fontId="6" fillId="0" borderId="10" xfId="0" applyNumberFormat="1" applyFont="1" applyBorder="1" applyProtection="1">
      <protection locked="0"/>
    </xf>
    <xf numFmtId="37" fontId="6" fillId="0" borderId="11" xfId="0" applyNumberFormat="1" applyFont="1" applyBorder="1" applyProtection="1">
      <protection locked="0"/>
    </xf>
    <xf numFmtId="37" fontId="6" fillId="0" borderId="12" xfId="0" applyNumberFormat="1" applyFont="1" applyBorder="1" applyProtection="1">
      <protection locked="0"/>
    </xf>
    <xf numFmtId="0" fontId="0" fillId="0" borderId="11" xfId="0" applyBorder="1" applyProtection="1">
      <protection locked="0"/>
    </xf>
    <xf numFmtId="0" fontId="0" fillId="0" borderId="12" xfId="0" applyBorder="1" applyProtection="1">
      <protection locked="0"/>
    </xf>
    <xf numFmtId="164" fontId="6" fillId="0" borderId="9" xfId="0" applyNumberFormat="1" applyFont="1" applyBorder="1"/>
    <xf numFmtId="37" fontId="2" fillId="2" borderId="1" xfId="0" applyNumberFormat="1" applyFont="1" applyFill="1" applyBorder="1" applyAlignment="1">
      <alignment horizontal="center"/>
    </xf>
    <xf numFmtId="37" fontId="2" fillId="2" borderId="2" xfId="0" applyNumberFormat="1" applyFont="1" applyFill="1" applyBorder="1" applyAlignment="1">
      <alignment horizontal="center"/>
    </xf>
    <xf numFmtId="37" fontId="2" fillId="2" borderId="3" xfId="0" applyNumberFormat="1" applyFont="1" applyFill="1" applyBorder="1" applyAlignment="1">
      <alignment horizontal="center"/>
    </xf>
    <xf numFmtId="37" fontId="2" fillId="2" borderId="4" xfId="0" applyNumberFormat="1" applyFont="1" applyFill="1" applyBorder="1" applyAlignment="1">
      <alignment horizontal="center"/>
    </xf>
    <xf numFmtId="37" fontId="2" fillId="2" borderId="0" xfId="0" applyNumberFormat="1" applyFont="1" applyFill="1" applyAlignment="1">
      <alignment horizontal="center"/>
    </xf>
    <xf numFmtId="37" fontId="2" fillId="2" borderId="5" xfId="0" applyNumberFormat="1" applyFont="1" applyFill="1" applyBorder="1" applyAlignment="1">
      <alignment horizontal="center"/>
    </xf>
    <xf numFmtId="37" fontId="4" fillId="2" borderId="6" xfId="0" applyNumberFormat="1" applyFont="1" applyFill="1" applyBorder="1" applyAlignment="1">
      <alignment horizontal="center"/>
    </xf>
    <xf numFmtId="37" fontId="4" fillId="2" borderId="7" xfId="0" applyNumberFormat="1" applyFont="1" applyFill="1" applyBorder="1" applyAlignment="1">
      <alignment horizontal="center"/>
    </xf>
    <xf numFmtId="37" fontId="4" fillId="2" borderId="8" xfId="0" applyNumberFormat="1" applyFont="1" applyFill="1" applyBorder="1" applyAlignment="1">
      <alignment horizontal="center"/>
    </xf>
    <xf numFmtId="37" fontId="6" fillId="0" borderId="9" xfId="0" applyNumberFormat="1" applyFont="1" applyBorder="1" applyProtection="1">
      <protection locked="0"/>
    </xf>
    <xf numFmtId="37" fontId="6" fillId="0" borderId="10" xfId="0" applyNumberFormat="1" applyFont="1" applyBorder="1" applyAlignment="1" applyProtection="1">
      <alignment vertical="center" wrapText="1"/>
      <protection locked="0"/>
    </xf>
    <xf numFmtId="37" fontId="6" fillId="0" borderId="11" xfId="0" applyNumberFormat="1" applyFont="1" applyBorder="1" applyAlignment="1" applyProtection="1">
      <alignment vertical="center" wrapText="1"/>
      <protection locked="0"/>
    </xf>
    <xf numFmtId="37" fontId="6" fillId="0" borderId="12" xfId="0" applyNumberFormat="1" applyFont="1" applyBorder="1" applyAlignment="1" applyProtection="1">
      <alignment vertical="center" wrapText="1"/>
      <protection locked="0"/>
    </xf>
  </cellXfs>
  <cellStyles count="2">
    <cellStyle name="Normal" xfId="0" builtinId="0"/>
    <cellStyle name="Percent" xfId="1" builtinId="5"/>
  </cellStyles>
  <dxfs count="16">
    <dxf>
      <font>
        <b val="0"/>
        <i val="0"/>
        <strike val="0"/>
        <condense val="0"/>
        <extend val="0"/>
        <outline val="0"/>
        <shadow val="0"/>
        <u val="none"/>
        <vertAlign val="baseline"/>
        <sz val="10"/>
        <color theme="3" tint="-0.249977111117893"/>
        <name val="Arial"/>
        <scheme val="none"/>
      </font>
      <numFmt numFmtId="5" formatCode="#,##0_);\(#,##0\)"/>
    </dxf>
    <dxf>
      <font>
        <b val="0"/>
        <i val="0"/>
        <strike val="0"/>
        <condense val="0"/>
        <extend val="0"/>
        <outline val="0"/>
        <shadow val="0"/>
        <u val="none"/>
        <vertAlign val="baseline"/>
        <sz val="10"/>
        <color theme="3" tint="-0.249977111117893"/>
        <name val="Arial"/>
        <scheme val="none"/>
      </font>
      <numFmt numFmtId="5" formatCode="#,##0_);\(#,##0\)"/>
    </dxf>
    <dxf>
      <font>
        <b val="0"/>
        <i val="0"/>
        <strike val="0"/>
        <condense val="0"/>
        <extend val="0"/>
        <outline val="0"/>
        <shadow val="0"/>
        <u val="none"/>
        <vertAlign val="baseline"/>
        <sz val="10"/>
        <color theme="3" tint="-0.249977111117893"/>
        <name val="Arial"/>
        <scheme val="none"/>
      </font>
      <numFmt numFmtId="5" formatCode="#,##0_);\(#,##0\)"/>
    </dxf>
    <dxf>
      <font>
        <b val="0"/>
        <i val="0"/>
        <strike val="0"/>
        <condense val="0"/>
        <extend val="0"/>
        <outline val="0"/>
        <shadow val="0"/>
        <u val="none"/>
        <vertAlign val="baseline"/>
        <sz val="10"/>
        <color theme="3" tint="-0.249977111117893"/>
        <name val="Arial"/>
        <scheme val="none"/>
      </font>
      <numFmt numFmtId="5" formatCode="#,##0_);\(#,##0\)"/>
    </dxf>
    <dxf>
      <font>
        <b val="0"/>
        <i val="0"/>
        <strike val="0"/>
        <condense val="0"/>
        <extend val="0"/>
        <outline val="0"/>
        <shadow val="0"/>
        <u val="none"/>
        <vertAlign val="baseline"/>
        <sz val="10"/>
        <color theme="3" tint="-0.249977111117893"/>
        <name val="Arial"/>
        <scheme val="none"/>
      </font>
      <numFmt numFmtId="5" formatCode="#,##0_);\(#,##0\)"/>
    </dxf>
    <dxf>
      <font>
        <b val="0"/>
        <i val="0"/>
        <strike val="0"/>
        <condense val="0"/>
        <extend val="0"/>
        <outline val="0"/>
        <shadow val="0"/>
        <u val="none"/>
        <vertAlign val="baseline"/>
        <sz val="10"/>
        <color theme="3" tint="-0.249977111117893"/>
        <name val="Arial"/>
        <scheme val="none"/>
      </font>
      <numFmt numFmtId="5" formatCode="#,##0_);\(#,##0\)"/>
    </dxf>
    <dxf>
      <font>
        <b val="0"/>
        <i val="0"/>
        <strike val="0"/>
        <condense val="0"/>
        <extend val="0"/>
        <outline val="0"/>
        <shadow val="0"/>
        <u val="none"/>
        <vertAlign val="baseline"/>
        <sz val="10"/>
        <color theme="3" tint="-0.249977111117893"/>
        <name val="Arial"/>
        <scheme val="none"/>
      </font>
      <numFmt numFmtId="5" formatCode="#,##0_);\(#,##0\)"/>
    </dxf>
    <dxf>
      <font>
        <b val="0"/>
        <i val="0"/>
        <strike val="0"/>
        <condense val="0"/>
        <extend val="0"/>
        <outline val="0"/>
        <shadow val="0"/>
        <u val="none"/>
        <vertAlign val="baseline"/>
        <sz val="10"/>
        <color theme="3" tint="-0.249977111117893"/>
        <name val="Arial"/>
        <scheme val="none"/>
      </font>
      <numFmt numFmtId="5" formatCode="#,##0_);\(#,##0\)"/>
    </dxf>
    <dxf>
      <font>
        <b val="0"/>
        <i val="0"/>
        <strike val="0"/>
        <condense val="0"/>
        <extend val="0"/>
        <outline val="0"/>
        <shadow val="0"/>
        <u val="none"/>
        <vertAlign val="baseline"/>
        <sz val="10"/>
        <color theme="3" tint="-0.249977111117893"/>
        <name val="Arial"/>
        <scheme val="none"/>
      </font>
      <numFmt numFmtId="5" formatCode="#,##0_);\(#,##0\)"/>
    </dxf>
    <dxf>
      <font>
        <b val="0"/>
        <i val="0"/>
        <strike val="0"/>
        <condense val="0"/>
        <extend val="0"/>
        <outline val="0"/>
        <shadow val="0"/>
        <u val="none"/>
        <vertAlign val="baseline"/>
        <sz val="10"/>
        <color theme="3" tint="-0.249977111117893"/>
        <name val="Arial"/>
        <scheme val="none"/>
      </font>
      <numFmt numFmtId="5" formatCode="#,##0_);\(#,##0\)"/>
    </dxf>
    <dxf>
      <font>
        <b val="0"/>
        <i val="0"/>
        <strike val="0"/>
        <condense val="0"/>
        <extend val="0"/>
        <outline val="0"/>
        <shadow val="0"/>
        <u val="none"/>
        <vertAlign val="baseline"/>
        <sz val="10"/>
        <color theme="3" tint="-0.249977111117893"/>
        <name val="Arial"/>
        <scheme val="none"/>
      </font>
      <numFmt numFmtId="5" formatCode="#,##0_);\(#,##0\)"/>
    </dxf>
    <dxf>
      <font>
        <b val="0"/>
        <i val="0"/>
        <strike val="0"/>
        <condense val="0"/>
        <extend val="0"/>
        <outline val="0"/>
        <shadow val="0"/>
        <u val="none"/>
        <vertAlign val="baseline"/>
        <sz val="10"/>
        <color theme="3" tint="-0.249977111117893"/>
        <name val="Arial"/>
        <scheme val="none"/>
      </font>
      <numFmt numFmtId="5" formatCode="#,##0_);\(#,##0\)"/>
    </dxf>
    <dxf>
      <font>
        <b val="0"/>
        <i val="0"/>
        <strike val="0"/>
        <condense val="0"/>
        <extend val="0"/>
        <outline val="0"/>
        <shadow val="0"/>
        <u val="none"/>
        <vertAlign val="baseline"/>
        <sz val="10"/>
        <color theme="3" tint="-0.249977111117893"/>
        <name val="Arial"/>
        <scheme val="none"/>
      </font>
      <numFmt numFmtId="5" formatCode="#,##0_);\(#,##0\)"/>
    </dxf>
    <dxf>
      <font>
        <b val="0"/>
        <i val="0"/>
        <strike val="0"/>
        <condense val="0"/>
        <extend val="0"/>
        <outline val="0"/>
        <shadow val="0"/>
        <u val="none"/>
        <vertAlign val="baseline"/>
        <sz val="10"/>
        <color theme="3" tint="-0.249977111117893"/>
        <name val="Arial"/>
        <scheme val="none"/>
      </font>
      <numFmt numFmtId="5" formatCode="#,##0_);\(#,##0\)"/>
    </dxf>
    <dxf>
      <font>
        <b val="0"/>
        <i val="0"/>
        <strike val="0"/>
        <condense val="0"/>
        <extend val="0"/>
        <outline val="0"/>
        <shadow val="0"/>
        <u val="none"/>
        <vertAlign val="baseline"/>
        <sz val="10"/>
        <color theme="3" tint="-0.249977111117893"/>
        <name val="Arial"/>
        <scheme val="none"/>
      </font>
    </dxf>
    <dxf>
      <font>
        <b val="0"/>
        <i val="0"/>
        <strike val="0"/>
        <condense val="0"/>
        <extend val="0"/>
        <outline val="0"/>
        <shadow val="0"/>
        <u val="none"/>
        <vertAlign val="baseline"/>
        <sz val="10"/>
        <color theme="3" tint="-0.249977111117893"/>
        <name val="Arial"/>
        <scheme val="none"/>
      </font>
      <numFmt numFmtId="5" formatCode="#,##0_);\(#,##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N2:AA3" totalsRowShown="0" headerRowDxfId="15" dataDxfId="14">
  <autoFilter ref="N2:AA3" xr:uid="{00000000-0009-0000-0100-000001000000}"/>
  <tableColumns count="14">
    <tableColumn id="1" xr3:uid="{00000000-0010-0000-0000-000001000000}" name="Campus" dataDxfId="13">
      <calculatedColumnFormula>$D$8</calculatedColumnFormula>
    </tableColumn>
    <tableColumn id="2" xr3:uid="{00000000-0010-0000-0000-000002000000}" name="Evaluation #" dataDxfId="12"/>
    <tableColumn id="3" xr3:uid="{00000000-0010-0000-0000-000003000000}" name="Division" dataDxfId="11">
      <calculatedColumnFormula>$D$5</calculatedColumnFormula>
    </tableColumn>
    <tableColumn id="4" xr3:uid="{00000000-0010-0000-0000-000004000000}" name="Division/Unit" dataDxfId="10">
      <calculatedColumnFormula>$E$5</calculatedColumnFormula>
    </tableColumn>
    <tableColumn id="5" xr3:uid="{00000000-0010-0000-0000-000005000000}" name="Department #" dataDxfId="9"/>
    <tableColumn id="6" xr3:uid="{00000000-0010-0000-0000-000006000000}" name="Contact Person" dataDxfId="8">
      <calculatedColumnFormula>$D$16</calculatedColumnFormula>
    </tableColumn>
    <tableColumn id="7" xr3:uid="{00000000-0010-0000-0000-000007000000}" name="Additional Contact" dataDxfId="7">
      <calculatedColumnFormula>$D$17</calculatedColumnFormula>
    </tableColumn>
    <tableColumn id="8" xr3:uid="{00000000-0010-0000-0000-000008000000}" name="Proposal Title" dataDxfId="6">
      <calculatedColumnFormula>$D$6</calculatedColumnFormula>
    </tableColumn>
    <tableColumn id="9" xr3:uid="{00000000-0010-0000-0000-000009000000}" name="Student Impact" dataDxfId="5">
      <calculatedColumnFormula>$E$28</calculatedColumnFormula>
    </tableColumn>
    <tableColumn id="10" xr3:uid="{00000000-0010-0000-0000-00000A000000}" name="Award Request" dataDxfId="4">
      <calculatedColumnFormula>$G$7</calculatedColumnFormula>
    </tableColumn>
    <tableColumn id="11" xr3:uid="{00000000-0010-0000-0000-00000B000000}" name="Priority per Department" dataDxfId="3">
      <calculatedColumnFormula>$F$18</calculatedColumnFormula>
    </tableColumn>
    <tableColumn id="12" xr3:uid="{00000000-0010-0000-0000-00000C000000}" name="Priority per College" dataDxfId="2">
      <calculatedColumnFormula>$F$19</calculatedColumnFormula>
    </tableColumn>
    <tableColumn id="13" xr3:uid="{00000000-0010-0000-0000-00000D000000}" name="Actual Spend" dataDxfId="1"/>
    <tableColumn id="14" xr3:uid="{00000000-0010-0000-0000-00000E000000}" name="Comment"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A94"/>
  <sheetViews>
    <sheetView showGridLines="0" tabSelected="1" topLeftCell="A42" zoomScale="140" zoomScaleNormal="140" workbookViewId="0">
      <selection activeCell="K73" sqref="K73"/>
    </sheetView>
  </sheetViews>
  <sheetFormatPr baseColWidth="10" defaultColWidth="9.1640625" defaultRowHeight="13"/>
  <cols>
    <col min="1" max="1" width="0.5" style="1" customWidth="1"/>
    <col min="2" max="2" width="3.5" style="1" customWidth="1"/>
    <col min="3" max="3" width="49.5" style="1" customWidth="1"/>
    <col min="4" max="4" width="9.5" style="1" customWidth="1"/>
    <col min="5" max="5" width="14.5" style="1" customWidth="1"/>
    <col min="6" max="6" width="5.1640625" style="1" customWidth="1"/>
    <col min="7" max="7" width="5" style="1" customWidth="1"/>
    <col min="8" max="8" width="5.1640625" style="1" customWidth="1"/>
    <col min="9" max="9" width="4.1640625" style="1" customWidth="1"/>
    <col min="10" max="10" width="6.5" style="1" customWidth="1"/>
    <col min="11" max="12" width="9.1640625" style="1"/>
    <col min="13" max="13" width="9.83203125" style="1" hidden="1" customWidth="1"/>
    <col min="14" max="14" width="10.6640625" style="1" hidden="1" customWidth="1"/>
    <col min="15" max="15" width="13.83203125" style="1" hidden="1" customWidth="1"/>
    <col min="16" max="16" width="10.1640625" style="1" hidden="1" customWidth="1"/>
    <col min="17" max="17" width="25.6640625" style="1" hidden="1" customWidth="1"/>
    <col min="18" max="18" width="15.33203125" style="1" hidden="1" customWidth="1"/>
    <col min="19" max="20" width="37.1640625" style="1" hidden="1" customWidth="1"/>
    <col min="21" max="21" width="57.83203125" style="1" hidden="1" customWidth="1"/>
    <col min="22" max="22" width="16.6640625" style="1" hidden="1" customWidth="1"/>
    <col min="23" max="23" width="9.33203125" style="1" hidden="1" customWidth="1"/>
    <col min="24" max="24" width="24.1640625" style="1" hidden="1" customWidth="1"/>
    <col min="25" max="25" width="20.1640625" style="1" hidden="1" customWidth="1"/>
    <col min="26" max="26" width="15" style="1" hidden="1" customWidth="1"/>
    <col min="27" max="27" width="12" style="1" hidden="1" customWidth="1"/>
    <col min="28" max="16384" width="9.1640625" style="1"/>
  </cols>
  <sheetData>
    <row r="1" spans="1:27" ht="5.25" customHeight="1" thickTop="1">
      <c r="A1" s="152"/>
      <c r="B1" s="153"/>
      <c r="C1" s="153"/>
      <c r="D1" s="153"/>
      <c r="E1" s="153"/>
      <c r="F1" s="153"/>
      <c r="G1" s="153"/>
      <c r="H1" s="153"/>
      <c r="I1" s="153"/>
      <c r="J1" s="154"/>
    </row>
    <row r="2" spans="1:27" ht="16">
      <c r="A2" s="155" t="s">
        <v>63</v>
      </c>
      <c r="B2" s="156"/>
      <c r="C2" s="156"/>
      <c r="D2" s="156"/>
      <c r="E2" s="156"/>
      <c r="F2" s="156"/>
      <c r="G2" s="156"/>
      <c r="H2" s="156"/>
      <c r="I2" s="156"/>
      <c r="J2" s="157"/>
      <c r="N2" s="1" t="s">
        <v>49</v>
      </c>
      <c r="O2" s="1" t="s">
        <v>50</v>
      </c>
      <c r="P2" s="1" t="s">
        <v>51</v>
      </c>
      <c r="Q2" s="1" t="s">
        <v>52</v>
      </c>
      <c r="R2" s="1" t="s">
        <v>53</v>
      </c>
      <c r="S2" s="1" t="s">
        <v>54</v>
      </c>
      <c r="T2" s="1" t="s">
        <v>55</v>
      </c>
      <c r="U2" s="1" t="s">
        <v>56</v>
      </c>
      <c r="V2" s="1" t="s">
        <v>57</v>
      </c>
      <c r="W2" s="1" t="s">
        <v>62</v>
      </c>
      <c r="X2" s="1" t="s">
        <v>58</v>
      </c>
      <c r="Y2" s="1" t="s">
        <v>59</v>
      </c>
      <c r="Z2" s="1" t="s">
        <v>60</v>
      </c>
      <c r="AA2" s="1" t="s">
        <v>61</v>
      </c>
    </row>
    <row r="3" spans="1:27" ht="14" thickBot="1">
      <c r="A3" s="158" t="s">
        <v>0</v>
      </c>
      <c r="B3" s="159"/>
      <c r="C3" s="159"/>
      <c r="D3" s="159"/>
      <c r="E3" s="159"/>
      <c r="F3" s="159"/>
      <c r="G3" s="159"/>
      <c r="H3" s="159"/>
      <c r="I3" s="159"/>
      <c r="J3" s="160"/>
      <c r="N3" s="1" t="str">
        <f>$D$8</f>
        <v>Atlanta</v>
      </c>
      <c r="P3" s="1">
        <f>$D$5</f>
        <v>360</v>
      </c>
      <c r="Q3" s="1" t="str">
        <f>$E$5</f>
        <v>College of Computing</v>
      </c>
      <c r="S3" s="1" t="str">
        <f>$D$16</f>
        <v>Jeff Young (jyoung9@gatech.edu)</v>
      </c>
      <c r="T3" s="1" t="str">
        <f>$D$17</f>
        <v>see Narrative</v>
      </c>
      <c r="U3" s="1" t="str">
        <f>$D$6</f>
        <v>Increasing Capacity for Student AI Experiences</v>
      </c>
      <c r="V3" s="1">
        <f>$E$28</f>
        <v>1086</v>
      </c>
      <c r="W3" s="1">
        <f>$G$7</f>
        <v>24738.98</v>
      </c>
      <c r="X3" s="1">
        <f>$F$18</f>
        <v>0</v>
      </c>
      <c r="Y3" s="1">
        <f>$F$19</f>
        <v>7</v>
      </c>
    </row>
    <row r="4" spans="1:27">
      <c r="A4" s="2"/>
      <c r="B4" s="3"/>
      <c r="C4" s="3"/>
      <c r="D4" s="3"/>
      <c r="E4" s="3"/>
      <c r="F4" s="3"/>
      <c r="G4" s="3"/>
      <c r="H4" s="3"/>
      <c r="I4" s="3"/>
      <c r="J4" s="4"/>
    </row>
    <row r="5" spans="1:27">
      <c r="A5" s="2"/>
      <c r="B5" s="5" t="s">
        <v>1</v>
      </c>
      <c r="C5" s="6" t="s">
        <v>2</v>
      </c>
      <c r="D5" s="70">
        <v>360</v>
      </c>
      <c r="E5" s="161" t="s">
        <v>65</v>
      </c>
      <c r="F5" s="161"/>
      <c r="G5" s="161"/>
      <c r="H5" s="161"/>
      <c r="I5" s="161"/>
      <c r="J5" s="4"/>
    </row>
    <row r="6" spans="1:27" ht="27" customHeight="1">
      <c r="A6" s="2"/>
      <c r="B6" s="3"/>
      <c r="C6" s="6" t="s">
        <v>3</v>
      </c>
      <c r="D6" s="162" t="s">
        <v>69</v>
      </c>
      <c r="E6" s="163"/>
      <c r="F6" s="163"/>
      <c r="G6" s="163"/>
      <c r="H6" s="163"/>
      <c r="I6" s="164"/>
      <c r="J6" s="4"/>
    </row>
    <row r="7" spans="1:27" ht="15" customHeight="1">
      <c r="A7" s="2"/>
      <c r="B7" s="3"/>
      <c r="C7" s="6" t="s">
        <v>4</v>
      </c>
      <c r="D7" s="7"/>
      <c r="E7" s="7"/>
      <c r="F7" s="7"/>
      <c r="G7" s="151">
        <f>F67</f>
        <v>24738.98</v>
      </c>
      <c r="H7" s="151"/>
      <c r="I7" s="151"/>
      <c r="J7" s="4"/>
    </row>
    <row r="8" spans="1:27" ht="15" customHeight="1">
      <c r="A8" s="2"/>
      <c r="B8" s="3"/>
      <c r="C8" s="6" t="s">
        <v>5</v>
      </c>
      <c r="D8" s="135" t="s">
        <v>67</v>
      </c>
      <c r="E8" s="136"/>
      <c r="F8" s="7"/>
      <c r="G8" s="8"/>
      <c r="H8" s="8"/>
      <c r="I8" s="8"/>
      <c r="J8" s="4"/>
    </row>
    <row r="9" spans="1:27" ht="17" customHeight="1">
      <c r="A9" s="2"/>
      <c r="B9" s="3"/>
      <c r="C9" s="6" t="s">
        <v>64</v>
      </c>
      <c r="D9" s="9"/>
      <c r="E9" s="10" t="s">
        <v>68</v>
      </c>
      <c r="F9" s="11"/>
      <c r="G9" s="137" t="s">
        <v>6</v>
      </c>
      <c r="H9" s="137"/>
      <c r="I9" s="8"/>
      <c r="J9" s="4"/>
    </row>
    <row r="10" spans="1:27" ht="17" customHeight="1">
      <c r="A10" s="2"/>
      <c r="B10" s="3"/>
      <c r="C10" s="6" t="s">
        <v>7</v>
      </c>
      <c r="D10" s="5"/>
      <c r="E10" s="12" t="s">
        <v>68</v>
      </c>
      <c r="F10" s="13"/>
      <c r="G10" s="138" t="s">
        <v>6</v>
      </c>
      <c r="H10" s="138"/>
      <c r="I10" s="13"/>
      <c r="J10" s="4"/>
    </row>
    <row r="11" spans="1:27" ht="23" customHeight="1">
      <c r="A11" s="2"/>
      <c r="B11" s="3"/>
      <c r="C11" s="14" t="s">
        <v>8</v>
      </c>
      <c r="D11" s="7"/>
      <c r="E11" s="139"/>
      <c r="F11" s="140"/>
      <c r="G11" s="140"/>
      <c r="H11" s="140"/>
      <c r="I11" s="141"/>
      <c r="J11" s="4"/>
    </row>
    <row r="12" spans="1:27" ht="18.75" customHeight="1">
      <c r="A12" s="2"/>
      <c r="B12" s="3"/>
      <c r="C12" s="5" t="s">
        <v>9</v>
      </c>
      <c r="D12" s="142"/>
      <c r="E12" s="142"/>
      <c r="F12" s="142"/>
      <c r="G12" s="142"/>
      <c r="H12" s="142"/>
      <c r="I12" s="5"/>
      <c r="J12" s="4"/>
      <c r="S12" s="15"/>
    </row>
    <row r="13" spans="1:27" ht="32.25" customHeight="1">
      <c r="A13" s="2"/>
      <c r="B13" s="3"/>
      <c r="C13" s="143" t="s">
        <v>66</v>
      </c>
      <c r="D13" s="144"/>
      <c r="E13" s="144"/>
      <c r="F13" s="144"/>
      <c r="G13" s="144"/>
      <c r="H13" s="144"/>
      <c r="I13" s="145"/>
      <c r="J13" s="4"/>
    </row>
    <row r="14" spans="1:27" ht="9" customHeight="1">
      <c r="A14" s="2"/>
      <c r="B14" s="3"/>
      <c r="C14" s="3"/>
      <c r="D14" s="5"/>
      <c r="E14" s="5"/>
      <c r="F14" s="5"/>
      <c r="G14" s="5"/>
      <c r="H14" s="5"/>
      <c r="I14" s="5"/>
      <c r="J14" s="4"/>
    </row>
    <row r="15" spans="1:27">
      <c r="A15" s="2"/>
      <c r="B15" s="3"/>
      <c r="C15" s="5" t="s">
        <v>10</v>
      </c>
      <c r="D15" s="146"/>
      <c r="E15" s="147"/>
      <c r="F15" s="147"/>
      <c r="G15" s="147"/>
      <c r="H15" s="147"/>
      <c r="I15" s="148"/>
      <c r="J15" s="4"/>
    </row>
    <row r="16" spans="1:27">
      <c r="A16" s="2"/>
      <c r="B16" s="3"/>
      <c r="C16" s="5" t="s">
        <v>11</v>
      </c>
      <c r="D16" s="146" t="s">
        <v>71</v>
      </c>
      <c r="E16" s="147"/>
      <c r="F16" s="147"/>
      <c r="G16" s="147"/>
      <c r="H16" s="147"/>
      <c r="I16" s="148"/>
      <c r="J16" s="4"/>
    </row>
    <row r="17" spans="1:10">
      <c r="A17" s="2"/>
      <c r="B17" s="3"/>
      <c r="C17" s="5" t="s">
        <v>12</v>
      </c>
      <c r="D17" s="146" t="s">
        <v>72</v>
      </c>
      <c r="E17" s="147"/>
      <c r="F17" s="147"/>
      <c r="G17" s="147"/>
      <c r="H17" s="147"/>
      <c r="I17" s="148"/>
      <c r="J17" s="4"/>
    </row>
    <row r="18" spans="1:10">
      <c r="A18" s="2"/>
      <c r="B18" s="3"/>
      <c r="C18" s="5" t="s">
        <v>13</v>
      </c>
      <c r="D18" s="3"/>
      <c r="E18" s="16" t="s">
        <v>14</v>
      </c>
      <c r="F18" s="13"/>
      <c r="G18" s="17" t="s">
        <v>15</v>
      </c>
      <c r="H18" s="13"/>
      <c r="I18" s="3"/>
      <c r="J18" s="4"/>
    </row>
    <row r="19" spans="1:10">
      <c r="A19" s="2"/>
      <c r="B19" s="3"/>
      <c r="C19" s="5" t="s">
        <v>16</v>
      </c>
      <c r="D19" s="3"/>
      <c r="E19" s="16" t="s">
        <v>14</v>
      </c>
      <c r="F19" s="13">
        <v>7</v>
      </c>
      <c r="G19" s="17" t="s">
        <v>15</v>
      </c>
      <c r="H19" s="13">
        <v>11</v>
      </c>
      <c r="I19" s="3"/>
      <c r="J19" s="4"/>
    </row>
    <row r="20" spans="1:10">
      <c r="A20" s="2"/>
      <c r="B20" s="18"/>
      <c r="C20" s="19"/>
      <c r="D20" s="18"/>
      <c r="E20" s="18"/>
      <c r="F20" s="18"/>
      <c r="G20" s="18"/>
      <c r="H20" s="18"/>
      <c r="I20" s="18"/>
      <c r="J20" s="20"/>
    </row>
    <row r="21" spans="1:10">
      <c r="A21" s="2"/>
      <c r="B21" s="3"/>
      <c r="C21" s="5"/>
      <c r="D21" s="3"/>
      <c r="E21" s="3"/>
      <c r="F21" s="3"/>
      <c r="G21" s="3"/>
      <c r="H21" s="3"/>
      <c r="I21" s="3"/>
      <c r="J21" s="4"/>
    </row>
    <row r="22" spans="1:10">
      <c r="A22" s="2"/>
      <c r="B22" s="5" t="s">
        <v>17</v>
      </c>
      <c r="C22" s="5" t="s">
        <v>18</v>
      </c>
      <c r="D22" s="5"/>
      <c r="E22" s="5"/>
      <c r="F22" s="5"/>
      <c r="G22" s="5"/>
      <c r="H22" s="5"/>
      <c r="I22" s="5"/>
      <c r="J22" s="4"/>
    </row>
    <row r="23" spans="1:10" ht="6.75" customHeight="1">
      <c r="A23" s="2"/>
      <c r="B23" s="5"/>
      <c r="C23" s="5"/>
      <c r="D23" s="5"/>
      <c r="E23" s="5"/>
      <c r="F23" s="5"/>
      <c r="G23" s="5"/>
      <c r="H23" s="5"/>
      <c r="I23" s="5"/>
      <c r="J23" s="4"/>
    </row>
    <row r="24" spans="1:10" ht="15">
      <c r="A24" s="2"/>
      <c r="B24" s="5"/>
      <c r="C24" s="21" t="s">
        <v>19</v>
      </c>
      <c r="D24" s="146" t="s">
        <v>72</v>
      </c>
      <c r="E24" s="149"/>
      <c r="F24" s="149"/>
      <c r="G24" s="149"/>
      <c r="H24" s="149"/>
      <c r="I24" s="150"/>
      <c r="J24" s="4"/>
    </row>
    <row r="25" spans="1:10" ht="5.25" customHeight="1">
      <c r="A25" s="2"/>
      <c r="B25" s="5"/>
      <c r="C25" s="21"/>
      <c r="D25" s="5"/>
      <c r="E25" s="19"/>
      <c r="F25" s="5"/>
      <c r="G25" s="5"/>
      <c r="H25" s="5"/>
      <c r="I25" s="5"/>
      <c r="J25" s="4"/>
    </row>
    <row r="26" spans="1:10">
      <c r="A26" s="2"/>
      <c r="B26" s="3"/>
      <c r="C26" s="21" t="s">
        <v>20</v>
      </c>
      <c r="D26" s="22" t="s">
        <v>21</v>
      </c>
      <c r="E26" s="23">
        <v>691</v>
      </c>
      <c r="F26" s="24" t="s">
        <v>22</v>
      </c>
      <c r="G26" s="25" t="s">
        <v>73</v>
      </c>
      <c r="H26" s="134" t="s">
        <v>23</v>
      </c>
      <c r="I26" s="117"/>
      <c r="J26" s="26"/>
    </row>
    <row r="27" spans="1:10" ht="14" thickBot="1">
      <c r="A27" s="2"/>
      <c r="B27" s="3"/>
      <c r="C27" s="27"/>
      <c r="D27" s="28" t="s">
        <v>24</v>
      </c>
      <c r="E27" s="29">
        <v>395</v>
      </c>
      <c r="F27" s="30" t="s">
        <v>25</v>
      </c>
      <c r="G27" s="25" t="s">
        <v>73</v>
      </c>
      <c r="H27" s="134" t="s">
        <v>23</v>
      </c>
      <c r="I27" s="117"/>
      <c r="J27" s="26"/>
    </row>
    <row r="28" spans="1:10" ht="14" thickBot="1">
      <c r="A28" s="2"/>
      <c r="B28" s="3"/>
      <c r="C28" s="27"/>
      <c r="D28" s="28" t="s">
        <v>26</v>
      </c>
      <c r="E28" s="31">
        <f>SUM(E26:E27)</f>
        <v>1086</v>
      </c>
      <c r="F28" s="116"/>
      <c r="G28" s="117"/>
      <c r="H28" s="117"/>
      <c r="I28" s="117"/>
      <c r="J28" s="118"/>
    </row>
    <row r="29" spans="1:10">
      <c r="A29" s="2"/>
      <c r="B29" s="3"/>
      <c r="C29" s="34" t="s">
        <v>44</v>
      </c>
      <c r="D29" s="28"/>
      <c r="E29" s="38"/>
      <c r="F29" s="32"/>
      <c r="G29" s="32"/>
      <c r="H29" s="32"/>
      <c r="I29" s="32"/>
      <c r="J29" s="33"/>
    </row>
    <row r="30" spans="1:10" ht="15" customHeight="1">
      <c r="A30" s="2"/>
      <c r="B30" s="3"/>
      <c r="C30" s="128" t="s">
        <v>79</v>
      </c>
      <c r="D30" s="129"/>
      <c r="E30" s="129"/>
      <c r="F30" s="129"/>
      <c r="G30" s="129"/>
      <c r="H30" s="129"/>
      <c r="I30" s="130"/>
      <c r="J30" s="33"/>
    </row>
    <row r="31" spans="1:10" ht="15" customHeight="1">
      <c r="A31" s="2"/>
      <c r="B31" s="3"/>
      <c r="C31" s="131"/>
      <c r="D31" s="132"/>
      <c r="E31" s="132"/>
      <c r="F31" s="132"/>
      <c r="G31" s="132"/>
      <c r="H31" s="132"/>
      <c r="I31" s="133"/>
      <c r="J31" s="33"/>
    </row>
    <row r="32" spans="1:10">
      <c r="A32" s="2"/>
      <c r="B32" s="3"/>
      <c r="C32" s="27"/>
      <c r="D32" s="28"/>
      <c r="E32" s="32"/>
      <c r="F32" s="32"/>
      <c r="G32" s="32"/>
      <c r="H32" s="32"/>
      <c r="I32" s="32"/>
      <c r="J32" s="33"/>
    </row>
    <row r="33" spans="1:10">
      <c r="A33" s="2"/>
      <c r="B33" s="3"/>
      <c r="C33" s="34" t="s">
        <v>27</v>
      </c>
      <c r="D33" s="28"/>
      <c r="E33" s="32"/>
      <c r="F33" s="32"/>
      <c r="G33" s="32"/>
      <c r="H33" s="32"/>
      <c r="I33" s="32"/>
      <c r="J33" s="33"/>
    </row>
    <row r="34" spans="1:10" ht="15">
      <c r="A34" s="2"/>
      <c r="B34" s="3"/>
      <c r="C34" s="35"/>
      <c r="D34" s="28" t="s">
        <v>28</v>
      </c>
      <c r="E34" s="36">
        <v>0.85</v>
      </c>
      <c r="F34" s="32"/>
      <c r="G34" s="32"/>
      <c r="H34" s="32"/>
      <c r="I34" s="32"/>
      <c r="J34" s="33"/>
    </row>
    <row r="35" spans="1:10" ht="15">
      <c r="A35" s="2"/>
      <c r="B35" s="3"/>
      <c r="C35" s="35"/>
      <c r="D35" s="28" t="s">
        <v>29</v>
      </c>
      <c r="E35" s="36">
        <v>0.1</v>
      </c>
      <c r="F35" s="32"/>
      <c r="G35" s="32"/>
      <c r="H35" s="32"/>
      <c r="I35" s="32"/>
      <c r="J35" s="33"/>
    </row>
    <row r="36" spans="1:10" ht="15">
      <c r="A36" s="2"/>
      <c r="B36" s="3"/>
      <c r="C36" s="35"/>
      <c r="D36" s="28" t="s">
        <v>30</v>
      </c>
      <c r="E36" s="36">
        <v>0.05</v>
      </c>
      <c r="F36" s="32"/>
      <c r="G36" s="32"/>
      <c r="H36" s="32"/>
      <c r="I36" s="32"/>
      <c r="J36" s="33"/>
    </row>
    <row r="37" spans="1:10" ht="15">
      <c r="A37" s="2"/>
      <c r="B37" s="3"/>
      <c r="C37" s="35"/>
      <c r="D37" s="28" t="s">
        <v>26</v>
      </c>
      <c r="E37" s="37">
        <f>SUM(E34:E36)</f>
        <v>1</v>
      </c>
      <c r="F37" s="32"/>
      <c r="G37" s="32"/>
      <c r="H37" s="32"/>
      <c r="I37" s="32"/>
      <c r="J37" s="33"/>
    </row>
    <row r="38" spans="1:10">
      <c r="A38" s="2"/>
      <c r="B38" s="3"/>
      <c r="C38" s="34" t="s">
        <v>31</v>
      </c>
      <c r="D38" s="28"/>
      <c r="E38" s="38"/>
      <c r="F38" s="32"/>
      <c r="G38" s="32"/>
      <c r="H38" s="32"/>
      <c r="I38" s="32"/>
      <c r="J38" s="33"/>
    </row>
    <row r="39" spans="1:10" ht="15" customHeight="1">
      <c r="A39" s="2"/>
      <c r="B39" s="3"/>
      <c r="C39" s="119" t="s">
        <v>78</v>
      </c>
      <c r="D39" s="120"/>
      <c r="E39" s="120"/>
      <c r="F39" s="120"/>
      <c r="G39" s="120"/>
      <c r="H39" s="120"/>
      <c r="I39" s="121"/>
      <c r="J39" s="33"/>
    </row>
    <row r="40" spans="1:10" ht="15" customHeight="1">
      <c r="A40" s="2"/>
      <c r="B40" s="3"/>
      <c r="C40" s="122"/>
      <c r="D40" s="123"/>
      <c r="E40" s="123"/>
      <c r="F40" s="123"/>
      <c r="G40" s="123"/>
      <c r="H40" s="123"/>
      <c r="I40" s="124"/>
      <c r="J40" s="33"/>
    </row>
    <row r="41" spans="1:10">
      <c r="A41" s="2"/>
      <c r="B41" s="34" t="s">
        <v>32</v>
      </c>
      <c r="C41" s="34"/>
      <c r="D41" s="34"/>
      <c r="E41" s="34"/>
      <c r="F41" s="32"/>
      <c r="G41" s="32"/>
      <c r="H41" s="32"/>
      <c r="I41" s="32"/>
      <c r="J41" s="4"/>
    </row>
    <row r="42" spans="1:10">
      <c r="A42" s="2"/>
      <c r="B42" s="18"/>
      <c r="C42" s="18"/>
      <c r="D42" s="39"/>
      <c r="E42" s="39"/>
      <c r="F42" s="39"/>
      <c r="G42" s="39"/>
      <c r="H42" s="39"/>
      <c r="I42" s="39"/>
      <c r="J42" s="20"/>
    </row>
    <row r="43" spans="1:10" s="40" customFormat="1" ht="12.75" customHeight="1">
      <c r="A43" s="2"/>
      <c r="B43" s="34"/>
      <c r="C43" s="34"/>
      <c r="D43" s="34"/>
      <c r="E43" s="34"/>
      <c r="F43" s="34"/>
      <c r="G43" s="34"/>
      <c r="H43" s="34"/>
      <c r="I43" s="34"/>
      <c r="J43" s="4"/>
    </row>
    <row r="44" spans="1:10" ht="102" customHeight="1">
      <c r="A44" s="2"/>
      <c r="B44" s="41" t="s">
        <v>33</v>
      </c>
      <c r="C44" s="125" t="s">
        <v>40</v>
      </c>
      <c r="D44" s="125"/>
      <c r="E44" s="125"/>
      <c r="F44" s="125"/>
      <c r="G44" s="125"/>
      <c r="H44" s="125"/>
      <c r="I44" s="42"/>
      <c r="J44" s="4"/>
    </row>
    <row r="45" spans="1:10" ht="1" customHeight="1">
      <c r="A45" s="2"/>
      <c r="B45" s="3"/>
      <c r="C45" s="3"/>
      <c r="D45" s="3"/>
      <c r="E45" s="3"/>
      <c r="F45" s="3"/>
      <c r="G45" s="3"/>
      <c r="H45" s="3"/>
      <c r="I45" s="3"/>
      <c r="J45" s="4"/>
    </row>
    <row r="46" spans="1:10" ht="39">
      <c r="A46" s="2"/>
      <c r="B46" s="3"/>
      <c r="C46" s="43"/>
      <c r="D46" s="44" t="s">
        <v>34</v>
      </c>
      <c r="E46" s="44" t="s">
        <v>35</v>
      </c>
      <c r="F46" s="126" t="s">
        <v>36</v>
      </c>
      <c r="G46" s="126"/>
      <c r="H46" s="126"/>
      <c r="I46" s="45"/>
      <c r="J46" s="4"/>
    </row>
    <row r="47" spans="1:10" ht="6.75" customHeight="1">
      <c r="A47" s="2"/>
      <c r="B47" s="3"/>
      <c r="C47" s="3"/>
      <c r="D47" s="3"/>
      <c r="E47" s="3"/>
      <c r="F47" s="127"/>
      <c r="G47" s="127"/>
      <c r="H47" s="127"/>
      <c r="I47" s="3"/>
      <c r="J47" s="4"/>
    </row>
    <row r="48" spans="1:10">
      <c r="A48" s="2"/>
      <c r="B48" s="3"/>
      <c r="C48" s="91" t="s">
        <v>75</v>
      </c>
      <c r="D48" s="46">
        <v>8</v>
      </c>
      <c r="E48" s="47">
        <v>3000</v>
      </c>
      <c r="F48" s="95">
        <f>D48*E48</f>
        <v>24000</v>
      </c>
      <c r="G48" s="95"/>
      <c r="H48" s="95"/>
      <c r="I48" s="3"/>
      <c r="J48" s="4"/>
    </row>
    <row r="49" spans="1:10">
      <c r="A49" s="2"/>
      <c r="B49" s="3"/>
      <c r="C49" s="46" t="s">
        <v>76</v>
      </c>
      <c r="D49" s="48">
        <v>2</v>
      </c>
      <c r="E49" s="47">
        <v>139.99</v>
      </c>
      <c r="F49" s="95">
        <f t="shared" ref="F49:F66" si="0">D49*E49</f>
        <v>279.98</v>
      </c>
      <c r="G49" s="95"/>
      <c r="H49" s="95"/>
      <c r="I49" s="3"/>
      <c r="J49" s="4"/>
    </row>
    <row r="50" spans="1:10">
      <c r="A50" s="2"/>
      <c r="B50" s="3"/>
      <c r="C50" s="46" t="s">
        <v>77</v>
      </c>
      <c r="D50" s="48">
        <v>1</v>
      </c>
      <c r="E50" s="47">
        <v>459</v>
      </c>
      <c r="F50" s="95">
        <f t="shared" si="0"/>
        <v>459</v>
      </c>
      <c r="G50" s="95"/>
      <c r="H50" s="95"/>
      <c r="I50" s="3"/>
      <c r="J50" s="4"/>
    </row>
    <row r="51" spans="1:10">
      <c r="A51" s="2"/>
      <c r="B51" s="3"/>
      <c r="C51" s="91"/>
      <c r="D51" s="48"/>
      <c r="E51" s="47"/>
      <c r="F51" s="95">
        <f t="shared" si="0"/>
        <v>0</v>
      </c>
      <c r="G51" s="95"/>
      <c r="H51" s="95"/>
      <c r="I51" s="3"/>
      <c r="J51" s="4"/>
    </row>
    <row r="52" spans="1:10" hidden="1">
      <c r="A52" s="2"/>
      <c r="B52" s="3"/>
      <c r="C52" s="91"/>
      <c r="D52" s="48"/>
      <c r="E52" s="47"/>
      <c r="F52" s="95">
        <f t="shared" si="0"/>
        <v>0</v>
      </c>
      <c r="G52" s="95"/>
      <c r="H52" s="95"/>
      <c r="I52" s="3"/>
      <c r="J52" s="4"/>
    </row>
    <row r="53" spans="1:10" hidden="1">
      <c r="A53" s="2"/>
      <c r="B53" s="3"/>
      <c r="C53" s="91"/>
      <c r="D53" s="48"/>
      <c r="E53" s="47"/>
      <c r="F53" s="95">
        <f t="shared" si="0"/>
        <v>0</v>
      </c>
      <c r="G53" s="95"/>
      <c r="H53" s="95"/>
      <c r="I53" s="3"/>
      <c r="J53" s="4"/>
    </row>
    <row r="54" spans="1:10" hidden="1">
      <c r="A54" s="2"/>
      <c r="B54" s="3"/>
      <c r="C54" s="46"/>
      <c r="D54" s="48"/>
      <c r="E54" s="47"/>
      <c r="F54" s="95">
        <f t="shared" si="0"/>
        <v>0</v>
      </c>
      <c r="G54" s="95"/>
      <c r="H54" s="95"/>
      <c r="I54" s="3"/>
      <c r="J54" s="4"/>
    </row>
    <row r="55" spans="1:10" hidden="1">
      <c r="A55" s="2"/>
      <c r="B55" s="3"/>
      <c r="C55" s="92"/>
      <c r="D55" s="48"/>
      <c r="E55" s="47"/>
      <c r="F55" s="95">
        <f t="shared" si="0"/>
        <v>0</v>
      </c>
      <c r="G55" s="95"/>
      <c r="H55" s="95"/>
      <c r="I55" s="3"/>
      <c r="J55" s="4"/>
    </row>
    <row r="56" spans="1:10" hidden="1">
      <c r="A56" s="2"/>
      <c r="B56" s="3"/>
      <c r="C56" s="92"/>
      <c r="D56" s="48"/>
      <c r="E56" s="47"/>
      <c r="F56" s="95">
        <f t="shared" si="0"/>
        <v>0</v>
      </c>
      <c r="G56" s="95"/>
      <c r="H56" s="95"/>
      <c r="I56" s="3"/>
      <c r="J56" s="4"/>
    </row>
    <row r="57" spans="1:10" hidden="1">
      <c r="A57" s="2"/>
      <c r="B57" s="3"/>
      <c r="C57" s="93"/>
      <c r="D57" s="48"/>
      <c r="E57" s="47"/>
      <c r="F57" s="95">
        <f t="shared" si="0"/>
        <v>0</v>
      </c>
      <c r="G57" s="95"/>
      <c r="H57" s="95"/>
      <c r="I57" s="3"/>
      <c r="J57" s="4"/>
    </row>
    <row r="58" spans="1:10" hidden="1">
      <c r="A58" s="2"/>
      <c r="B58" s="3"/>
      <c r="C58" s="93"/>
      <c r="D58" s="48"/>
      <c r="E58" s="47"/>
      <c r="F58" s="95">
        <f t="shared" si="0"/>
        <v>0</v>
      </c>
      <c r="G58" s="95"/>
      <c r="H58" s="95"/>
      <c r="I58" s="3"/>
      <c r="J58" s="4"/>
    </row>
    <row r="59" spans="1:10" hidden="1">
      <c r="A59" s="2"/>
      <c r="B59" s="3"/>
      <c r="C59" s="93"/>
      <c r="D59" s="48"/>
      <c r="E59" s="49"/>
      <c r="F59" s="95">
        <f t="shared" si="0"/>
        <v>0</v>
      </c>
      <c r="G59" s="95"/>
      <c r="H59" s="95"/>
      <c r="I59" s="3"/>
      <c r="J59" s="4"/>
    </row>
    <row r="60" spans="1:10" hidden="1">
      <c r="A60" s="2"/>
      <c r="B60" s="3"/>
      <c r="C60" s="93"/>
      <c r="D60" s="48"/>
      <c r="E60" s="47"/>
      <c r="F60" s="95">
        <f t="shared" si="0"/>
        <v>0</v>
      </c>
      <c r="G60" s="95"/>
      <c r="H60" s="95"/>
      <c r="I60" s="3"/>
      <c r="J60" s="4"/>
    </row>
    <row r="61" spans="1:10" hidden="1">
      <c r="A61" s="2"/>
      <c r="B61" s="3"/>
      <c r="C61" s="92"/>
      <c r="D61" s="48"/>
      <c r="E61" s="47"/>
      <c r="F61" s="95">
        <f t="shared" si="0"/>
        <v>0</v>
      </c>
      <c r="G61" s="95"/>
      <c r="H61" s="95"/>
      <c r="I61" s="3"/>
      <c r="J61" s="4"/>
    </row>
    <row r="62" spans="1:10" hidden="1">
      <c r="A62" s="2"/>
      <c r="B62" s="3"/>
      <c r="C62" s="92"/>
      <c r="D62" s="48"/>
      <c r="E62" s="47"/>
      <c r="F62" s="95">
        <f t="shared" si="0"/>
        <v>0</v>
      </c>
      <c r="G62" s="95"/>
      <c r="H62" s="95"/>
      <c r="I62" s="3"/>
      <c r="J62" s="4"/>
    </row>
    <row r="63" spans="1:10" hidden="1">
      <c r="A63" s="2"/>
      <c r="B63" s="3"/>
      <c r="C63" s="48"/>
      <c r="D63" s="48"/>
      <c r="E63" s="47"/>
      <c r="F63" s="95">
        <f t="shared" si="0"/>
        <v>0</v>
      </c>
      <c r="G63" s="95"/>
      <c r="H63" s="95"/>
      <c r="I63" s="3"/>
      <c r="J63" s="4"/>
    </row>
    <row r="64" spans="1:10" hidden="1">
      <c r="A64" s="2"/>
      <c r="B64" s="3"/>
      <c r="C64" s="92"/>
      <c r="D64" s="48"/>
      <c r="E64" s="47"/>
      <c r="F64" s="95">
        <f t="shared" si="0"/>
        <v>0</v>
      </c>
      <c r="G64" s="95"/>
      <c r="H64" s="95"/>
      <c r="I64" s="3"/>
      <c r="J64" s="4"/>
    </row>
    <row r="65" spans="1:11" hidden="1">
      <c r="A65" s="2"/>
      <c r="B65" s="3"/>
      <c r="C65" s="48"/>
      <c r="D65" s="48"/>
      <c r="E65" s="47"/>
      <c r="F65" s="95">
        <f t="shared" si="0"/>
        <v>0</v>
      </c>
      <c r="G65" s="95"/>
      <c r="H65" s="95"/>
      <c r="I65" s="3"/>
      <c r="J65" s="4"/>
    </row>
    <row r="66" spans="1:11">
      <c r="A66" s="2"/>
      <c r="B66" s="3"/>
      <c r="C66" s="48"/>
      <c r="D66" s="48"/>
      <c r="E66" s="47"/>
      <c r="F66" s="95">
        <f t="shared" si="0"/>
        <v>0</v>
      </c>
      <c r="G66" s="95"/>
      <c r="H66" s="95"/>
      <c r="I66" s="3"/>
      <c r="J66" s="4"/>
    </row>
    <row r="67" spans="1:11" ht="14" thickBot="1">
      <c r="A67" s="2"/>
      <c r="B67" s="3"/>
      <c r="C67" s="5" t="s">
        <v>37</v>
      </c>
      <c r="D67" s="5"/>
      <c r="E67" s="5"/>
      <c r="F67" s="109">
        <f>SUM(F48:H66)</f>
        <v>24738.98</v>
      </c>
      <c r="G67" s="110"/>
      <c r="H67" s="111"/>
      <c r="I67" s="3"/>
      <c r="J67" s="4"/>
    </row>
    <row r="68" spans="1:11" ht="15.75" customHeight="1" thickTop="1" thickBot="1">
      <c r="A68" s="50"/>
      <c r="B68" s="51" t="s">
        <v>38</v>
      </c>
      <c r="C68" s="52"/>
      <c r="D68" s="52"/>
      <c r="E68" s="52"/>
      <c r="F68" s="53"/>
      <c r="G68" s="53"/>
      <c r="H68" s="53"/>
      <c r="I68" s="54"/>
      <c r="J68" s="55"/>
    </row>
    <row r="69" spans="1:11" ht="15" thickTop="1" thickBot="1">
      <c r="B69" s="3"/>
      <c r="C69" s="3"/>
      <c r="D69" s="3"/>
      <c r="E69" s="3"/>
      <c r="F69" s="3"/>
      <c r="G69" s="3"/>
      <c r="H69" s="3"/>
      <c r="I69" s="3"/>
    </row>
    <row r="70" spans="1:11" ht="14" thickTop="1">
      <c r="A70" s="56"/>
      <c r="B70" s="57"/>
      <c r="C70" s="57"/>
      <c r="D70" s="57"/>
      <c r="E70" s="57"/>
      <c r="F70" s="57"/>
      <c r="G70" s="57"/>
      <c r="H70" s="58"/>
      <c r="I70" s="58"/>
      <c r="J70" s="59"/>
    </row>
    <row r="71" spans="1:11" ht="72" customHeight="1">
      <c r="A71" s="2"/>
      <c r="B71" s="41" t="s">
        <v>39</v>
      </c>
      <c r="C71" s="112" t="s">
        <v>41</v>
      </c>
      <c r="D71" s="113"/>
      <c r="E71" s="113"/>
      <c r="F71" s="113"/>
      <c r="G71" s="113"/>
      <c r="H71" s="113"/>
      <c r="I71" s="113"/>
      <c r="J71" s="4"/>
    </row>
    <row r="72" spans="1:11" ht="142.25" customHeight="1">
      <c r="A72" s="2"/>
      <c r="B72" s="3"/>
      <c r="C72" s="100" t="s">
        <v>80</v>
      </c>
      <c r="D72" s="101"/>
      <c r="E72" s="101"/>
      <c r="F72" s="101"/>
      <c r="G72" s="101"/>
      <c r="H72" s="101"/>
      <c r="I72" s="102"/>
      <c r="J72" s="4"/>
    </row>
    <row r="73" spans="1:11" ht="52" customHeight="1">
      <c r="A73" s="2"/>
      <c r="B73" s="3"/>
      <c r="C73" s="103"/>
      <c r="D73" s="104"/>
      <c r="E73" s="104"/>
      <c r="F73" s="104"/>
      <c r="G73" s="104"/>
      <c r="H73" s="104"/>
      <c r="I73" s="105"/>
      <c r="J73" s="4"/>
    </row>
    <row r="74" spans="1:11" ht="40" customHeight="1">
      <c r="A74" s="2"/>
      <c r="B74" s="3"/>
      <c r="C74" s="103"/>
      <c r="D74" s="104"/>
      <c r="E74" s="104"/>
      <c r="F74" s="104"/>
      <c r="G74" s="104"/>
      <c r="H74" s="104"/>
      <c r="I74" s="105"/>
      <c r="J74" s="4"/>
    </row>
    <row r="75" spans="1:11" ht="28.75" hidden="1" customHeight="1">
      <c r="A75" s="2"/>
      <c r="B75" s="3"/>
      <c r="C75" s="103"/>
      <c r="D75" s="104"/>
      <c r="E75" s="104"/>
      <c r="F75" s="104"/>
      <c r="G75" s="104"/>
      <c r="H75" s="104"/>
      <c r="I75" s="105"/>
      <c r="J75" s="4"/>
    </row>
    <row r="76" spans="1:11" ht="41.5" customHeight="1">
      <c r="A76" s="2"/>
      <c r="B76" s="3"/>
      <c r="C76" s="106"/>
      <c r="D76" s="107"/>
      <c r="E76" s="107"/>
      <c r="F76" s="107"/>
      <c r="G76" s="107"/>
      <c r="H76" s="107"/>
      <c r="I76" s="108"/>
      <c r="J76" s="4"/>
    </row>
    <row r="77" spans="1:11" ht="20.75" customHeight="1">
      <c r="A77" s="2"/>
      <c r="B77" s="3"/>
      <c r="C77" s="60"/>
      <c r="D77" s="60"/>
      <c r="E77" s="60"/>
      <c r="F77" s="60"/>
      <c r="G77" s="60"/>
      <c r="H77" s="60"/>
      <c r="I77" s="60"/>
      <c r="J77" s="4"/>
    </row>
    <row r="78" spans="1:11" ht="15.75" customHeight="1" thickBot="1">
      <c r="A78" s="50"/>
      <c r="B78" s="51" t="s">
        <v>38</v>
      </c>
      <c r="C78" s="61"/>
      <c r="D78" s="61"/>
      <c r="E78" s="61"/>
      <c r="F78" s="61"/>
      <c r="G78" s="61"/>
      <c r="H78" s="61"/>
      <c r="I78" s="61"/>
      <c r="J78" s="62"/>
    </row>
    <row r="79" spans="1:11" ht="15" thickTop="1" thickBot="1">
      <c r="B79" s="66"/>
      <c r="C79" s="66"/>
      <c r="D79" s="66"/>
      <c r="E79" s="66"/>
      <c r="F79" s="66"/>
      <c r="G79" s="66"/>
      <c r="H79" s="66"/>
      <c r="I79" s="66"/>
      <c r="J79" s="66"/>
    </row>
    <row r="80" spans="1:11" ht="14" thickTop="1">
      <c r="A80" s="4"/>
      <c r="B80" s="71" t="s">
        <v>45</v>
      </c>
      <c r="C80" s="72"/>
      <c r="D80" s="72"/>
      <c r="E80" s="72"/>
      <c r="F80" s="72"/>
      <c r="G80" s="72"/>
      <c r="H80" s="72"/>
      <c r="I80" s="72"/>
      <c r="J80" s="72"/>
      <c r="K80" s="2"/>
    </row>
    <row r="81" spans="1:10">
      <c r="A81" s="4"/>
      <c r="B81" s="73"/>
      <c r="C81" s="74"/>
      <c r="D81" s="74"/>
      <c r="E81" s="74"/>
      <c r="F81" s="74"/>
      <c r="G81" s="74"/>
      <c r="H81" s="74"/>
      <c r="I81" s="74"/>
      <c r="J81" s="75"/>
    </row>
    <row r="82" spans="1:10">
      <c r="A82" s="4"/>
      <c r="B82" s="73"/>
      <c r="C82" s="74"/>
      <c r="D82" s="74"/>
      <c r="E82" s="74"/>
      <c r="F82" s="74"/>
      <c r="G82" s="74"/>
      <c r="H82" s="74"/>
      <c r="I82" s="74"/>
      <c r="J82" s="75"/>
    </row>
    <row r="83" spans="1:10">
      <c r="A83" s="4"/>
      <c r="B83" s="114" t="s">
        <v>70</v>
      </c>
      <c r="C83" s="115"/>
      <c r="D83" s="76"/>
      <c r="E83" s="98">
        <v>45715</v>
      </c>
      <c r="F83" s="98"/>
      <c r="G83" s="98"/>
      <c r="H83" s="98"/>
      <c r="I83" s="98"/>
      <c r="J83" s="75"/>
    </row>
    <row r="84" spans="1:10" s="3" customFormat="1" ht="12">
      <c r="A84" s="26"/>
      <c r="B84" s="76" t="s">
        <v>46</v>
      </c>
      <c r="C84" s="76"/>
      <c r="D84" s="76"/>
      <c r="E84" s="76" t="s">
        <v>42</v>
      </c>
      <c r="F84" s="76"/>
      <c r="G84" s="76"/>
      <c r="H84" s="76"/>
      <c r="I84" s="76"/>
      <c r="J84" s="77"/>
    </row>
    <row r="85" spans="1:10" ht="14" thickBot="1">
      <c r="A85" s="4"/>
      <c r="B85" s="78"/>
      <c r="C85" s="79"/>
      <c r="D85" s="79"/>
      <c r="E85" s="79"/>
      <c r="F85" s="79"/>
      <c r="G85" s="79"/>
      <c r="H85" s="79"/>
      <c r="I85" s="79"/>
      <c r="J85" s="80"/>
    </row>
    <row r="86" spans="1:10" ht="15" thickTop="1" thickBot="1">
      <c r="B86" s="66"/>
      <c r="C86" s="66"/>
      <c r="D86" s="66"/>
      <c r="E86" s="66"/>
      <c r="G86" s="66"/>
      <c r="H86" s="66"/>
      <c r="I86" s="66"/>
      <c r="J86" s="66"/>
    </row>
    <row r="87" spans="1:10" s="64" customFormat="1" thickTop="1">
      <c r="A87" s="69"/>
      <c r="B87" s="88" t="s">
        <v>43</v>
      </c>
      <c r="C87" s="89"/>
      <c r="D87" s="89"/>
      <c r="E87" s="89"/>
      <c r="F87" s="89"/>
      <c r="G87" s="89"/>
      <c r="H87" s="89"/>
      <c r="I87" s="89"/>
      <c r="J87" s="90"/>
    </row>
    <row r="88" spans="1:10" s="65" customFormat="1" ht="10">
      <c r="A88" s="67"/>
      <c r="B88" s="81" t="s">
        <v>47</v>
      </c>
      <c r="C88" s="82"/>
      <c r="D88" s="82"/>
      <c r="E88" s="82"/>
      <c r="F88" s="82"/>
      <c r="G88" s="82"/>
      <c r="H88" s="82"/>
      <c r="I88" s="82"/>
      <c r="J88" s="83"/>
    </row>
    <row r="89" spans="1:10" s="63" customFormat="1" ht="11">
      <c r="A89" s="68"/>
      <c r="B89" s="84"/>
      <c r="C89" s="85"/>
      <c r="D89" s="85"/>
      <c r="E89" s="85"/>
      <c r="F89" s="85"/>
      <c r="G89" s="85"/>
      <c r="H89" s="85"/>
      <c r="I89" s="85"/>
      <c r="J89" s="86"/>
    </row>
    <row r="90" spans="1:10" s="63" customFormat="1" ht="14">
      <c r="A90" s="68"/>
      <c r="B90" s="84"/>
      <c r="C90" s="94"/>
      <c r="D90" s="85"/>
      <c r="E90" s="85"/>
      <c r="F90" s="85"/>
      <c r="G90" s="85"/>
      <c r="H90" s="85"/>
      <c r="I90" s="85"/>
      <c r="J90" s="86"/>
    </row>
    <row r="91" spans="1:10" s="63" customFormat="1">
      <c r="A91" s="68"/>
      <c r="B91" s="96" t="s">
        <v>74</v>
      </c>
      <c r="C91" s="97"/>
      <c r="D91" s="74"/>
      <c r="E91" s="99">
        <v>45715</v>
      </c>
      <c r="F91" s="99"/>
      <c r="G91" s="99"/>
      <c r="H91" s="99"/>
      <c r="I91" s="99"/>
      <c r="J91" s="86"/>
    </row>
    <row r="92" spans="1:10">
      <c r="A92" s="4"/>
      <c r="B92" s="87" t="s">
        <v>48</v>
      </c>
      <c r="C92" s="76"/>
      <c r="D92" s="74"/>
      <c r="E92" s="76" t="s">
        <v>42</v>
      </c>
      <c r="F92" s="74"/>
      <c r="G92" s="74"/>
      <c r="H92" s="74"/>
      <c r="I92" s="74"/>
      <c r="J92" s="75"/>
    </row>
    <row r="93" spans="1:10" ht="14" thickBot="1">
      <c r="A93" s="4"/>
      <c r="B93" s="78"/>
      <c r="C93" s="79"/>
      <c r="D93" s="79"/>
      <c r="E93" s="79"/>
      <c r="F93" s="79"/>
      <c r="G93" s="79"/>
      <c r="H93" s="79"/>
      <c r="I93" s="79"/>
      <c r="J93" s="80"/>
    </row>
    <row r="94" spans="1:10" ht="14" thickTop="1"/>
  </sheetData>
  <sheetProtection sheet="1" objects="1" scenarios="1"/>
  <mergeCells count="50">
    <mergeCell ref="G7:I7"/>
    <mergeCell ref="A1:J1"/>
    <mergeCell ref="A2:J2"/>
    <mergeCell ref="A3:J3"/>
    <mergeCell ref="E5:I5"/>
    <mergeCell ref="D6:I6"/>
    <mergeCell ref="H27:I27"/>
    <mergeCell ref="D8:E8"/>
    <mergeCell ref="G9:H9"/>
    <mergeCell ref="G10:H10"/>
    <mergeCell ref="E11:I11"/>
    <mergeCell ref="D12:H12"/>
    <mergeCell ref="C13:I13"/>
    <mergeCell ref="D15:I15"/>
    <mergeCell ref="D16:I16"/>
    <mergeCell ref="D17:I17"/>
    <mergeCell ref="D24:I24"/>
    <mergeCell ref="H26:I26"/>
    <mergeCell ref="F48:H48"/>
    <mergeCell ref="F49:H49"/>
    <mergeCell ref="F54:H54"/>
    <mergeCell ref="F55:H55"/>
    <mergeCell ref="F56:H56"/>
    <mergeCell ref="F50:H50"/>
    <mergeCell ref="F51:H51"/>
    <mergeCell ref="F52:H52"/>
    <mergeCell ref="F53:H53"/>
    <mergeCell ref="F28:J28"/>
    <mergeCell ref="C39:I40"/>
    <mergeCell ref="C44:H44"/>
    <mergeCell ref="F46:H46"/>
    <mergeCell ref="F47:H47"/>
    <mergeCell ref="C30:I31"/>
    <mergeCell ref="B91:C91"/>
    <mergeCell ref="E83:I83"/>
    <mergeCell ref="E91:I91"/>
    <mergeCell ref="C72:I76"/>
    <mergeCell ref="F66:H66"/>
    <mergeCell ref="F67:H67"/>
    <mergeCell ref="C71:I71"/>
    <mergeCell ref="B83:C83"/>
    <mergeCell ref="F58:H58"/>
    <mergeCell ref="F57:H57"/>
    <mergeCell ref="F64:H64"/>
    <mergeCell ref="F65:H65"/>
    <mergeCell ref="F59:H59"/>
    <mergeCell ref="F60:H60"/>
    <mergeCell ref="F61:H61"/>
    <mergeCell ref="F62:H62"/>
    <mergeCell ref="F63:H63"/>
  </mergeCells>
  <dataValidations count="4">
    <dataValidation allowBlank="1" showInputMessage="1" showErrorMessage="1" promptTitle="Department Name" prompt="Enter name of department/unit in this block" sqref="E5:I5" xr:uid="{00000000-0002-0000-0000-000000000000}"/>
    <dataValidation type="textLength" operator="equal" allowBlank="1" showInputMessage="1" showErrorMessage="1" errorTitle="Department Number" error="Enter your 3-digit department number" promptTitle="Department Number" prompt="Enter 3-digit department number" sqref="D5" xr:uid="{00000000-0002-0000-0000-000001000000}">
      <formula1>3</formula1>
    </dataValidation>
    <dataValidation allowBlank="1" showInputMessage="1" showErrorMessage="1" promptTitle="Formula" prompt="Cell is locked - figure entered into cell from detailed budget below" sqref="G7:H8 I7:I9" xr:uid="{00000000-0002-0000-0000-000002000000}"/>
    <dataValidation allowBlank="1" showInputMessage="1" showErrorMessage="1" promptTitle="Formula" prompt="Cell locked - formula totals all line items above" sqref="F67:H67" xr:uid="{00000000-0002-0000-0000-000003000000}"/>
  </dataValidations>
  <pageMargins left="0.7" right="0.7" top="0.75" bottom="0.75" header="0.3" footer="0.3"/>
  <pageSetup scale="80"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Georgia Institute of Technology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White, Justin</dc:creator>
  <cp:lastModifiedBy>Leonard, Andrew</cp:lastModifiedBy>
  <cp:lastPrinted>2022-12-14T18:53:15Z</cp:lastPrinted>
  <dcterms:created xsi:type="dcterms:W3CDTF">2022-01-10T17:43:09Z</dcterms:created>
  <dcterms:modified xsi:type="dcterms:W3CDTF">2025-02-28T20:53:39Z</dcterms:modified>
</cp:coreProperties>
</file>