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02"/>
  <workbookPr/>
  <mc:AlternateContent xmlns:mc="http://schemas.openxmlformats.org/markup-compatibility/2006">
    <mc:Choice Requires="x15">
      <x15ac:absPath xmlns:x15ac="http://schemas.microsoft.com/office/spreadsheetml/2010/11/ac" url="/Users/ciono/Dropbox (GaTech)/CoC-TSO/TSO R&amp;I/TSO Instruction/Tech Fee/fy25/Draft NonAtl/Sandbox 3/"/>
    </mc:Choice>
  </mc:AlternateContent>
  <xr:revisionPtr revIDLastSave="0" documentId="13_ncr:1_{91548DF9-DF46-6D4F-BC5B-3F9EDD978FD3}" xr6:coauthVersionLast="47" xr6:coauthVersionMax="47" xr10:uidLastSave="{00000000-0000-0000-0000-000000000000}"/>
  <workbookProtection lockStructure="1"/>
  <bookViews>
    <workbookView xWindow="34120" yWindow="500" windowWidth="34160" windowHeight="28300" xr2:uid="{00000000-000D-0000-FFFF-FFFF00000000}"/>
  </bookViews>
  <sheets>
    <sheet name="Sheet1"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9" i="1" l="1"/>
  <c r="F50" i="1"/>
  <c r="F48" i="1"/>
  <c r="Y3" i="1" l="1"/>
  <c r="X3" i="1"/>
  <c r="U3" i="1"/>
  <c r="T3" i="1"/>
  <c r="S3" i="1"/>
  <c r="Q3" i="1"/>
  <c r="P3" i="1"/>
  <c r="N3" i="1"/>
  <c r="F67" i="1"/>
  <c r="G7" i="1" s="1"/>
  <c r="W3" i="1" s="1"/>
  <c r="E37" i="1"/>
  <c r="E28" i="1"/>
  <c r="V3" i="1" s="1"/>
</calcChain>
</file>

<file path=xl/sharedStrings.xml><?xml version="1.0" encoding="utf-8"?>
<sst xmlns="http://schemas.openxmlformats.org/spreadsheetml/2006/main" count="89" uniqueCount="81">
  <si>
    <t>Request for Technology Fee Funds: FY25</t>
  </si>
  <si>
    <t>Campus</t>
  </si>
  <si>
    <t>Evaluation #</t>
  </si>
  <si>
    <t>Division</t>
  </si>
  <si>
    <t>Division/Unit</t>
  </si>
  <si>
    <t>Department #</t>
  </si>
  <si>
    <t>Contact Person</t>
  </si>
  <si>
    <t>Additional Contact</t>
  </si>
  <si>
    <t>Proposal Title</t>
  </si>
  <si>
    <t>Student Impact</t>
  </si>
  <si>
    <t>Award Request</t>
  </si>
  <si>
    <t>Priority per Department</t>
  </si>
  <si>
    <t>Priority per College</t>
  </si>
  <si>
    <t>Actual Spend</t>
  </si>
  <si>
    <t>Comment</t>
  </si>
  <si>
    <t>NOTE:  A separate request should be made for each initiative.</t>
  </si>
  <si>
    <t xml:space="preserve">I. </t>
  </si>
  <si>
    <t>Department Number/Department Name:</t>
  </si>
  <si>
    <t>College of Computing</t>
  </si>
  <si>
    <r>
      <t xml:space="preserve">Title of Request </t>
    </r>
    <r>
      <rPr>
        <b/>
        <i/>
        <sz val="9"/>
        <color theme="3" tint="-0.249977111117893"/>
        <rFont val="Arial"/>
        <family val="2"/>
      </rPr>
      <t>(please be brief):</t>
    </r>
  </si>
  <si>
    <t>Novel Technology Sandbox Part 3</t>
  </si>
  <si>
    <r>
      <t>Amount of Request</t>
    </r>
    <r>
      <rPr>
        <i/>
        <sz val="9"/>
        <color theme="3" tint="-0.249977111117893"/>
        <rFont val="Arial"/>
        <family val="2"/>
      </rPr>
      <t xml:space="preserve"> (formula from detailed budget below):</t>
    </r>
  </si>
  <si>
    <t>Type of Proposal:  Atlanta   or   Dist Lrng/Non-Atl</t>
  </si>
  <si>
    <t>Non-Atl</t>
  </si>
  <si>
    <t>Is this request similar to one funded in FY23 or FY24?</t>
  </si>
  <si>
    <t>No</t>
  </si>
  <si>
    <t>(Yes or No)</t>
  </si>
  <si>
    <t>Are there installation/renovation costs associated with this request?</t>
  </si>
  <si>
    <r>
      <t xml:space="preserve">If "Yes" then indicate the source of approved funding:
</t>
    </r>
    <r>
      <rPr>
        <i/>
        <sz val="8"/>
        <color theme="3" tint="-0.249977111117893"/>
        <rFont val="Arial"/>
        <family val="2"/>
      </rPr>
      <t xml:space="preserve">   (Note: Tech Fees are not allowed for installation/renovation)</t>
    </r>
  </si>
  <si>
    <t>Executive Summary of Request (100 words or less):</t>
  </si>
  <si>
    <t xml:space="preserve">We propose to build a schedulable Novel Technology Sandbox to house the cutting-edge resources that have been purchased with Technology Fee funds so all students enrolled in CS courses can have the chance to experience them. Part one – FPGA and high power GPU support. </t>
  </si>
  <si>
    <t>Specific class and/or lab initiative(s) if applicable:</t>
  </si>
  <si>
    <t>Contact person for this request (incl. phone #):</t>
  </si>
  <si>
    <t>David Mercer (5-2518)</t>
  </si>
  <si>
    <t>Responsible faculty for this request  (incl. phone #)</t>
  </si>
  <si>
    <t>Indicate priority per department if applicable:</t>
  </si>
  <si>
    <t>Number</t>
  </si>
  <si>
    <t>of</t>
  </si>
  <si>
    <t>Indicate priority per college or unit:</t>
  </si>
  <si>
    <t>II.</t>
  </si>
  <si>
    <r>
      <t xml:space="preserve">Impact on Students - </t>
    </r>
    <r>
      <rPr>
        <sz val="9"/>
        <color theme="3" tint="-0.249977111117893"/>
        <rFont val="Arial"/>
        <family val="2"/>
      </rPr>
      <t xml:space="preserve">Provide course title, course number, and anticipated enrollments:  </t>
    </r>
  </si>
  <si>
    <t>Titles/Numbers of Course(s)</t>
  </si>
  <si>
    <t>All students enrolled in a CS course</t>
  </si>
  <si>
    <t>Anticipated Enrollments</t>
  </si>
  <si>
    <t>Graduate:</t>
  </si>
  <si>
    <t>(per</t>
  </si>
  <si>
    <t>sem</t>
  </si>
  <si>
    <t>) sem or yr</t>
  </si>
  <si>
    <t>Undergraduate:</t>
  </si>
  <si>
    <t xml:space="preserve">(per </t>
  </si>
  <si>
    <t>Total:</t>
  </si>
  <si>
    <t>Brief explanation of the methodology and assumptions used in estimating anticipated enrollments.</t>
  </si>
  <si>
    <t>Estimates based on current enrollment in CS courses, including non CS majors</t>
  </si>
  <si>
    <t xml:space="preserve">The estimated percent use of the resources in the item by:   </t>
  </si>
  <si>
    <t>Students</t>
  </si>
  <si>
    <t xml:space="preserve"> Faculty</t>
  </si>
  <si>
    <t>Other</t>
  </si>
  <si>
    <t>Brief explanation of how estimate was achieved.</t>
  </si>
  <si>
    <t>The switch would provide networking to resources that are specifically Academic related</t>
  </si>
  <si>
    <r>
      <rPr>
        <b/>
        <u/>
        <sz val="9"/>
        <color theme="3" tint="-0.249977111117893"/>
        <rFont val="Arial"/>
        <family val="2"/>
      </rPr>
      <t>NOTE:</t>
    </r>
    <r>
      <rPr>
        <sz val="9"/>
        <color theme="3" tint="-0.249977111117893"/>
        <rFont val="Arial"/>
        <family val="2"/>
      </rPr>
      <t xml:space="preserve">  Other impacts on students should be described in narrative to include benefits to the students affected.</t>
    </r>
  </si>
  <si>
    <t>III.</t>
  </si>
  <si>
    <r>
      <t xml:space="preserve">Detailed Budget - Requested Items by Category  </t>
    </r>
    <r>
      <rPr>
        <i/>
        <sz val="9"/>
        <color theme="3" tint="-0.249977111117893"/>
        <rFont val="Arial"/>
        <family val="2"/>
      </rPr>
      <t xml:space="preserve">List separately any equipment, software, and other allowable expenses (see Tech Fee Guidelines).  There is a formula in the "total column" that multiplies the number of items times the unit price.  You may enter a figure into the total column if the unit pricing is not applicable. If you need additional rows, contact the Budget Office to receive a modified form.  Software or data license proposals should indicate how many years the item has been funded through student tech fees in narrative.
</t>
    </r>
    <r>
      <rPr>
        <i/>
        <sz val="4"/>
        <color theme="3" tint="-0.249977111117893"/>
        <rFont val="Arial"/>
        <family val="2"/>
      </rPr>
      <t xml:space="preserve">
</t>
    </r>
    <r>
      <rPr>
        <b/>
        <i/>
        <sz val="9"/>
        <color theme="3" tint="-0.249977111117893"/>
        <rFont val="Arial"/>
        <family val="2"/>
      </rPr>
      <t>Supporting documentation is required</t>
    </r>
    <r>
      <rPr>
        <i/>
        <sz val="9"/>
        <color theme="3" tint="-0.249977111117893"/>
        <rFont val="Arial"/>
        <family val="2"/>
      </rPr>
      <t xml:space="preserve">- Include price justification in some form, such as </t>
    </r>
    <r>
      <rPr>
        <i/>
        <sz val="9"/>
        <rFont val="Arial"/>
        <family val="2"/>
      </rPr>
      <t xml:space="preserve">current/recent </t>
    </r>
    <r>
      <rPr>
        <i/>
        <sz val="9"/>
        <color theme="3" tint="-0.249977111117893"/>
        <rFont val="Arial"/>
        <family val="2"/>
      </rPr>
      <t xml:space="preserve">quotations, published price lists, etc. as a separate PDF attachment. All supporting information should be in a single PDF.  </t>
    </r>
  </si>
  <si>
    <t>Proposed Number of Items</t>
  </si>
  <si>
    <t>Estimated Price per Unit</t>
  </si>
  <si>
    <t>Total ($)</t>
  </si>
  <si>
    <t>Relion XE2318GT-AIR Server - 4 x L40S</t>
  </si>
  <si>
    <t>Relion XE2318GT-AIR Server - 8 x L40S</t>
  </si>
  <si>
    <t>Ace Intel Powerworks 4U GPU/Compute Server - H100</t>
  </si>
  <si>
    <r>
      <t xml:space="preserve">Total </t>
    </r>
    <r>
      <rPr>
        <i/>
        <sz val="9"/>
        <color theme="3" tint="-0.249977111117893"/>
        <rFont val="Arial"/>
        <family val="2"/>
      </rPr>
      <t>(linked to the total amount of request line above)</t>
    </r>
  </si>
  <si>
    <t>Please return form via e-mail in Excel format to: techfees@business.gatech.edu.  Supporting information only in a PDF file.</t>
  </si>
  <si>
    <t>IV.</t>
  </si>
  <si>
    <r>
      <rPr>
        <b/>
        <sz val="9"/>
        <color theme="3" tint="-0.249977111117893"/>
        <rFont val="Arial"/>
        <family val="2"/>
      </rPr>
      <t xml:space="preserve">Narrative </t>
    </r>
    <r>
      <rPr>
        <sz val="9"/>
        <color theme="3" tint="-0.249977111117893"/>
        <rFont val="Arial"/>
        <family val="2"/>
      </rPr>
      <t xml:space="preserve">- Provide narrative justification and description for your intended use of the technology fee funds.  Include narrative or details on how its intended academic or instructional usage will enhance the education or research of the students. To include curricular, co-curricular, and extracurricular benefits expected to accrue to students through provision of this resource, including students outside the unit. If similar technology is used elsewhere on campus state how this proposal is different and not duplication. Also include how the request aligns with the Strategic Plan of Georgia Tech.  </t>
    </r>
  </si>
  <si>
    <t xml:space="preserve">Over the last 3 years, the College of Computing has been fortunate to receive funding through TechFee grants that have been used to purchase a number of cutting-edge resources. Many of these tools were the first - and sometimes still the only - of their kind on campus. All have provided students with access to new and exciting technologies for coursework and individual study. The largest hurdle we encountered in expanding this impact has been in providing access and actively marshalling usage. 
The Center for Research into Novel Compute Hierarchies (CRNCH), a center housed within the College of Computing, operates a computing resource called the Rogues Gallery. This testbed offers a wide variety of disparate hardware, all located behind a slurm-based scheduler to provide controlled access to novel computing architectures. By utilizing the scheduler, accessible via ssh, users are able to submit code that can be executed when an individual resource is next available.
Using the Rogues Gallery as a blueprint, we plan to create a testbed resource that is accessible to all students enrolled in CS courses. This resource aligns with the Institute’s value statements ‘Students are our top priority’ and ‘We champion innovation’ by providing our students access and exposure to industry leading technologies. 
Part three of our planned testbed – FPGA and high-power GPU support. Field Programmable Gate Arrays (FPGAs) are semiconductor devices that are based around a matrix of configurable logic blocks (CLBs) connected via programmable interconnects. Because of their reprogrammable nature, FPGAs are incredibly useful in a testbed as a prototyping tool, especially for hardware acceleration and neural network use cases. We also propose to add Nvidia H100 cards – purpose-built GPU chips for AI applications – to the testbed to provide access to the industry leading technology in the AI and Large Language Model space. Access to these two tools will uniquely position our students with exposure to tools used throughout the AI, neural networking, and LLM segments of computer science. </t>
  </si>
  <si>
    <t xml:space="preserve">“I attest, to the best of my knowledge, that this proposal is only for an academic outcome or instructional objectives.” </t>
  </si>
  <si>
    <t>David Mercer</t>
  </si>
  <si>
    <t>Name(s) of requestor(s) of proposal</t>
  </si>
  <si>
    <t>Date</t>
  </si>
  <si>
    <t>This proposal has been vetted, prioritized and approved through the college/unit internal process.</t>
  </si>
  <si>
    <t xml:space="preserve"> (To be signed by someone other than party who submitted the proposal)</t>
  </si>
  <si>
    <t>Andrew Leonard</t>
  </si>
  <si>
    <t>Name(s) of approver(s) of vetting/prioritizing/approval process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</si>
</sst>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5" formatCode="&quot;$&quot;#,##0_);\(&quot;$&quot;#,##0\)"/>
    <numFmt numFmtId="7" formatCode="&quot;$&quot;#,##0.00_);\(&quot;$&quot;#,##0.00\)"/>
    <numFmt numFmtId="164" formatCode="&quot;$&quot;#,##0"/>
    <numFmt numFmtId="165" formatCode="@\ \ \ "/>
    <numFmt numFmtId="166" formatCode="[$-F800]dddd\,\ mmmm\ dd\,\ yyyy"/>
  </numFmts>
  <fonts count="27">
    <font>
      <sz val="11"/>
      <color theme="1"/>
      <name val="Calibri"/>
      <family val="2"/>
      <scheme val="minor"/>
    </font>
    <font>
      <sz val="11"/>
      <color theme="1"/>
      <name val="Calibri"/>
      <family val="2"/>
      <scheme val="minor"/>
    </font>
    <font>
      <b/>
      <sz val="12"/>
      <color theme="3" tint="-0.249977111117893"/>
      <name val="Arial"/>
      <family val="2"/>
    </font>
    <font>
      <sz val="10"/>
      <color theme="3" tint="-0.249977111117893"/>
      <name val="Arial"/>
      <family val="2"/>
    </font>
    <font>
      <b/>
      <i/>
      <sz val="10"/>
      <color theme="3" tint="-0.249977111117893"/>
      <name val="Arial"/>
      <family val="2"/>
    </font>
    <font>
      <sz val="9"/>
      <color theme="3" tint="-0.249977111117893"/>
      <name val="Arial"/>
      <family val="2"/>
    </font>
    <font>
      <b/>
      <sz val="9"/>
      <color theme="3" tint="-0.249977111117893"/>
      <name val="Arial"/>
      <family val="2"/>
    </font>
    <font>
      <b/>
      <i/>
      <sz val="9"/>
      <color theme="3" tint="-0.249977111117893"/>
      <name val="Arial"/>
      <family val="2"/>
    </font>
    <font>
      <i/>
      <sz val="9"/>
      <color theme="3" tint="-0.249977111117893"/>
      <name val="Arial"/>
      <family val="2"/>
    </font>
    <font>
      <i/>
      <sz val="8"/>
      <color theme="3" tint="-0.249977111117893"/>
      <name val="Arial"/>
      <family val="2"/>
    </font>
    <font>
      <sz val="11"/>
      <color rgb="FF1F497D"/>
      <name val="Calibri"/>
      <family val="2"/>
    </font>
    <font>
      <sz val="11"/>
      <color theme="3" tint="-0.249977111117893"/>
      <name val="Calibri"/>
      <family val="2"/>
    </font>
    <font>
      <b/>
      <u/>
      <sz val="9"/>
      <color theme="3" tint="-0.249977111117893"/>
      <name val="Arial"/>
      <family val="2"/>
    </font>
    <font>
      <i/>
      <sz val="4"/>
      <color theme="3" tint="-0.249977111117893"/>
      <name val="Arial"/>
      <family val="2"/>
    </font>
    <font>
      <sz val="8"/>
      <color theme="3" tint="-0.249977111117893"/>
      <name val="Arial"/>
      <family val="2"/>
    </font>
    <font>
      <b/>
      <sz val="9"/>
      <color rgb="FFFF0000"/>
      <name val="Arial"/>
      <family val="2"/>
    </font>
    <font>
      <b/>
      <sz val="10"/>
      <color rgb="FFFF0000"/>
      <name val="Arial"/>
      <family val="2"/>
    </font>
    <font>
      <i/>
      <sz val="10"/>
      <color theme="1"/>
      <name val="Times New Roman"/>
      <family val="1"/>
    </font>
    <font>
      <b/>
      <i/>
      <sz val="10"/>
      <color theme="1"/>
      <name val="Times New Roman"/>
      <family val="1"/>
    </font>
    <font>
      <b/>
      <sz val="10"/>
      <color theme="3" tint="-0.249977111117893"/>
      <name val="Arial"/>
      <family val="2"/>
    </font>
    <font>
      <b/>
      <sz val="7"/>
      <color theme="3" tint="-0.249977111117893"/>
      <name val="Arial"/>
      <family val="2"/>
    </font>
    <font>
      <b/>
      <i/>
      <sz val="9"/>
      <color theme="3" tint="-0.249977111117893"/>
      <name val="Times New Roman"/>
      <family val="1"/>
    </font>
    <font>
      <b/>
      <sz val="6"/>
      <color theme="3" tint="-0.249977111117893"/>
      <name val="Arial"/>
      <family val="2"/>
    </font>
    <font>
      <sz val="10"/>
      <color theme="3" tint="-0.249977111117893"/>
      <name val="Times New Roman"/>
      <family val="1"/>
    </font>
    <font>
      <i/>
      <sz val="9"/>
      <name val="Arial"/>
      <family val="2"/>
    </font>
    <font>
      <b/>
      <sz val="9"/>
      <color rgb="FF002060"/>
      <name val="Arial"/>
      <family val="2"/>
    </font>
    <font>
      <b/>
      <sz val="11"/>
      <color theme="3" tint="-0.249977111117893"/>
      <name val="Arial"/>
      <family val="2"/>
    </font>
  </fonts>
  <fills count="6">
    <fill>
      <patternFill patternType="none"/>
    </fill>
    <fill>
      <patternFill patternType="gray125"/>
    </fill>
    <fill>
      <patternFill patternType="solid">
        <fgColor indexed="43"/>
        <bgColor indexed="64"/>
      </patternFill>
    </fill>
    <fill>
      <patternFill patternType="solid">
        <fgColor rgb="FFFFFF66"/>
        <bgColor indexed="64"/>
      </patternFill>
    </fill>
    <fill>
      <patternFill patternType="solid">
        <fgColor theme="9" tint="0.59999389629810485"/>
        <bgColor indexed="64"/>
      </patternFill>
    </fill>
    <fill>
      <patternFill patternType="solid">
        <fgColor theme="0"/>
        <bgColor indexed="64"/>
      </patternFill>
    </fill>
  </fills>
  <borders count="36">
    <border>
      <left/>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medium">
        <color indexed="64"/>
      </bottom>
      <diagonal/>
    </border>
    <border>
      <left/>
      <right/>
      <top/>
      <bottom style="medium">
        <color indexed="64"/>
      </bottom>
      <diagonal/>
    </border>
    <border>
      <left/>
      <right style="double">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style="double">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hair">
        <color indexed="64"/>
      </bottom>
      <diagonal/>
    </border>
    <border>
      <left/>
      <right/>
      <top style="hair">
        <color indexed="64"/>
      </top>
      <bottom style="hair">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style="thin">
        <color indexed="64"/>
      </right>
      <top/>
      <bottom/>
      <diagonal/>
    </border>
    <border>
      <left/>
      <right/>
      <top style="double">
        <color indexed="64"/>
      </top>
      <bottom style="double">
        <color indexed="64"/>
      </bottom>
      <diagonal/>
    </border>
    <border>
      <left style="double">
        <color indexed="64"/>
      </left>
      <right/>
      <top/>
      <bottom style="thin">
        <color indexed="64"/>
      </bottom>
      <diagonal/>
    </border>
  </borders>
  <cellStyleXfs count="2">
    <xf numFmtId="0" fontId="0" fillId="0" borderId="0"/>
    <xf numFmtId="9" fontId="1" fillId="0" borderId="0" applyFont="0" applyFill="0" applyBorder="0" applyAlignment="0" applyProtection="0"/>
  </cellStyleXfs>
  <cellXfs count="167">
    <xf numFmtId="0" fontId="0" fillId="0" borderId="0" xfId="0"/>
    <xf numFmtId="37" fontId="3" fillId="0" borderId="0" xfId="0" applyNumberFormat="1" applyFont="1"/>
    <xf numFmtId="37" fontId="3" fillId="0" borderId="4" xfId="0" applyNumberFormat="1" applyFont="1" applyBorder="1"/>
    <xf numFmtId="37" fontId="5" fillId="0" borderId="0" xfId="0" applyNumberFormat="1" applyFont="1"/>
    <xf numFmtId="37" fontId="3" fillId="0" borderId="5" xfId="0" applyNumberFormat="1" applyFont="1" applyBorder="1"/>
    <xf numFmtId="37" fontId="6" fillId="0" borderId="0" xfId="0" applyNumberFormat="1" applyFont="1"/>
    <xf numFmtId="37" fontId="6" fillId="0" borderId="0" xfId="0" applyNumberFormat="1" applyFont="1" applyAlignment="1">
      <alignment vertical="center"/>
    </xf>
    <xf numFmtId="37" fontId="6" fillId="0" borderId="0" xfId="0" applyNumberFormat="1" applyFont="1" applyAlignment="1">
      <alignment wrapText="1"/>
    </xf>
    <xf numFmtId="164" fontId="6" fillId="0" borderId="0" xfId="0" applyNumberFormat="1" applyFont="1"/>
    <xf numFmtId="37" fontId="6" fillId="0" borderId="13" xfId="0" applyNumberFormat="1" applyFont="1" applyBorder="1" applyAlignment="1">
      <alignment wrapText="1"/>
    </xf>
    <xf numFmtId="37" fontId="6" fillId="0" borderId="9" xfId="0" applyNumberFormat="1" applyFont="1" applyBorder="1" applyAlignment="1" applyProtection="1">
      <alignment horizontal="center" vertical="center" wrapText="1"/>
      <protection locked="0"/>
    </xf>
    <xf numFmtId="37" fontId="6" fillId="0" borderId="0" xfId="0" applyNumberFormat="1" applyFont="1" applyAlignment="1">
      <alignment vertical="center" wrapText="1"/>
    </xf>
    <xf numFmtId="37" fontId="6" fillId="0" borderId="9" xfId="0" applyNumberFormat="1" applyFont="1" applyBorder="1" applyAlignment="1" applyProtection="1">
      <alignment horizontal="center" vertical="center"/>
      <protection locked="0"/>
    </xf>
    <xf numFmtId="37" fontId="6" fillId="0" borderId="14" xfId="0" applyNumberFormat="1" applyFont="1" applyBorder="1" applyProtection="1">
      <protection locked="0"/>
    </xf>
    <xf numFmtId="37" fontId="9" fillId="0" borderId="0" xfId="0" applyNumberFormat="1" applyFont="1" applyAlignment="1">
      <alignment horizontal="left" vertical="top" indent="2"/>
    </xf>
    <xf numFmtId="37" fontId="6" fillId="0" borderId="0" xfId="0" applyNumberFormat="1" applyFont="1" applyAlignment="1">
      <alignment horizontal="right"/>
    </xf>
    <xf numFmtId="37" fontId="6" fillId="0" borderId="0" xfId="0" applyNumberFormat="1" applyFont="1" applyAlignment="1">
      <alignment horizontal="center"/>
    </xf>
    <xf numFmtId="37" fontId="5" fillId="0" borderId="14" xfId="0" applyNumberFormat="1" applyFont="1" applyBorder="1"/>
    <xf numFmtId="37" fontId="6" fillId="0" borderId="14" xfId="0" applyNumberFormat="1" applyFont="1" applyBorder="1"/>
    <xf numFmtId="37" fontId="3" fillId="0" borderId="15" xfId="0" applyNumberFormat="1" applyFont="1" applyBorder="1"/>
    <xf numFmtId="37" fontId="6" fillId="0" borderId="0" xfId="0" applyNumberFormat="1" applyFont="1" applyAlignment="1">
      <alignment horizontal="right" indent="2"/>
    </xf>
    <xf numFmtId="37" fontId="5" fillId="0" borderId="0" xfId="0" applyNumberFormat="1" applyFont="1" applyAlignment="1">
      <alignment horizontal="right" wrapText="1"/>
    </xf>
    <xf numFmtId="37" fontId="8" fillId="0" borderId="16" xfId="0" applyNumberFormat="1" applyFont="1" applyBorder="1" applyAlignment="1" applyProtection="1">
      <alignment horizontal="center"/>
      <protection locked="0"/>
    </xf>
    <xf numFmtId="37" fontId="8" fillId="0" borderId="17" xfId="0" applyNumberFormat="1" applyFont="1" applyBorder="1" applyAlignment="1">
      <alignment horizontal="right"/>
    </xf>
    <xf numFmtId="37" fontId="5" fillId="0" borderId="9" xfId="0" applyNumberFormat="1" applyFont="1" applyBorder="1" applyProtection="1">
      <protection locked="0"/>
    </xf>
    <xf numFmtId="37" fontId="5" fillId="0" borderId="5" xfId="0" applyNumberFormat="1" applyFont="1" applyBorder="1"/>
    <xf numFmtId="165" fontId="6" fillId="0" borderId="0" xfId="0" applyNumberFormat="1" applyFont="1" applyAlignment="1">
      <alignment horizontal="right"/>
    </xf>
    <xf numFmtId="37" fontId="5" fillId="0" borderId="0" xfId="0" applyNumberFormat="1" applyFont="1" applyAlignment="1">
      <alignment horizontal="right"/>
    </xf>
    <xf numFmtId="37" fontId="5" fillId="0" borderId="18" xfId="0" applyNumberFormat="1" applyFont="1" applyBorder="1" applyAlignment="1" applyProtection="1">
      <alignment horizontal="center"/>
      <protection locked="0"/>
    </xf>
    <xf numFmtId="37" fontId="5" fillId="0" borderId="17" xfId="0" applyNumberFormat="1" applyFont="1" applyBorder="1" applyAlignment="1">
      <alignment horizontal="right"/>
    </xf>
    <xf numFmtId="37" fontId="5" fillId="3" borderId="19" xfId="0" applyNumberFormat="1" applyFont="1" applyFill="1" applyBorder="1" applyAlignment="1">
      <alignment horizontal="center"/>
    </xf>
    <xf numFmtId="0" fontId="5" fillId="0" borderId="0" xfId="0" applyFont="1"/>
    <xf numFmtId="0" fontId="10" fillId="0" borderId="0" xfId="0" applyFont="1"/>
    <xf numFmtId="9" fontId="5" fillId="0" borderId="9" xfId="1" applyFont="1" applyFill="1" applyBorder="1" applyAlignment="1" applyProtection="1">
      <alignment horizontal="center"/>
      <protection locked="0"/>
    </xf>
    <xf numFmtId="9" fontId="5" fillId="0" borderId="9" xfId="0" applyNumberFormat="1" applyFont="1" applyBorder="1" applyAlignment="1">
      <alignment horizontal="center"/>
    </xf>
    <xf numFmtId="9" fontId="5" fillId="0" borderId="0" xfId="0" applyNumberFormat="1" applyFont="1" applyAlignment="1">
      <alignment horizontal="center"/>
    </xf>
    <xf numFmtId="37" fontId="5" fillId="0" borderId="14" xfId="0" applyNumberFormat="1" applyFont="1" applyBorder="1" applyAlignment="1">
      <alignment horizontal="center"/>
    </xf>
    <xf numFmtId="0" fontId="3" fillId="0" borderId="0" xfId="0" applyFont="1"/>
    <xf numFmtId="37" fontId="6" fillId="0" borderId="0" xfId="0" applyNumberFormat="1" applyFont="1" applyAlignment="1">
      <alignment vertical="top"/>
    </xf>
    <xf numFmtId="37" fontId="8" fillId="0" borderId="0" xfId="0" applyNumberFormat="1" applyFont="1"/>
    <xf numFmtId="37" fontId="6" fillId="0" borderId="9" xfId="0" applyNumberFormat="1" applyFont="1" applyBorder="1" applyAlignment="1">
      <alignment horizontal="center" wrapText="1"/>
    </xf>
    <xf numFmtId="37" fontId="7" fillId="0" borderId="0" xfId="0" applyNumberFormat="1" applyFont="1" applyAlignment="1">
      <alignment horizontal="center"/>
    </xf>
    <xf numFmtId="37" fontId="6" fillId="0" borderId="25" xfId="0" applyNumberFormat="1" applyFont="1" applyBorder="1" applyProtection="1">
      <protection locked="0"/>
    </xf>
    <xf numFmtId="5" fontId="6" fillId="0" borderId="25" xfId="0" applyNumberFormat="1" applyFont="1" applyBorder="1" applyProtection="1">
      <protection locked="0"/>
    </xf>
    <xf numFmtId="37" fontId="6" fillId="0" borderId="26" xfId="0" applyNumberFormat="1" applyFont="1" applyBorder="1" applyProtection="1">
      <protection locked="0"/>
    </xf>
    <xf numFmtId="5" fontId="6" fillId="0" borderId="26" xfId="0" applyNumberFormat="1" applyFont="1" applyBorder="1" applyProtection="1">
      <protection locked="0"/>
    </xf>
    <xf numFmtId="37" fontId="3" fillId="0" borderId="30" xfId="0" applyNumberFormat="1" applyFont="1" applyBorder="1"/>
    <xf numFmtId="37" fontId="8" fillId="0" borderId="31" xfId="0" applyNumberFormat="1" applyFont="1" applyBorder="1"/>
    <xf numFmtId="37" fontId="5" fillId="0" borderId="31" xfId="0" applyNumberFormat="1" applyFont="1" applyBorder="1"/>
    <xf numFmtId="37" fontId="5" fillId="0" borderId="31" xfId="0" applyNumberFormat="1" applyFont="1" applyBorder="1" applyAlignment="1">
      <alignment horizontal="right"/>
    </xf>
    <xf numFmtId="37" fontId="5" fillId="0" borderId="31" xfId="0" quotePrefix="1" applyNumberFormat="1" applyFont="1" applyBorder="1" applyAlignment="1">
      <alignment horizontal="right"/>
    </xf>
    <xf numFmtId="37" fontId="14" fillId="0" borderId="32" xfId="0" quotePrefix="1" applyNumberFormat="1" applyFont="1" applyBorder="1"/>
    <xf numFmtId="37" fontId="3" fillId="0" borderId="1" xfId="0" applyNumberFormat="1" applyFont="1" applyBorder="1"/>
    <xf numFmtId="37" fontId="5" fillId="0" borderId="2" xfId="0" applyNumberFormat="1" applyFont="1" applyBorder="1"/>
    <xf numFmtId="37" fontId="15" fillId="0" borderId="2" xfId="0" applyNumberFormat="1" applyFont="1" applyBorder="1"/>
    <xf numFmtId="37" fontId="16" fillId="0" borderId="3" xfId="0" applyNumberFormat="1" applyFont="1" applyBorder="1"/>
    <xf numFmtId="37" fontId="3" fillId="0" borderId="31" xfId="0" applyNumberFormat="1" applyFont="1" applyBorder="1"/>
    <xf numFmtId="37" fontId="3" fillId="0" borderId="32" xfId="0" applyNumberFormat="1" applyFont="1" applyBorder="1"/>
    <xf numFmtId="37" fontId="20" fillId="0" borderId="0" xfId="0" applyNumberFormat="1" applyFont="1"/>
    <xf numFmtId="37" fontId="21" fillId="0" borderId="0" xfId="0" applyNumberFormat="1" applyFont="1"/>
    <xf numFmtId="37" fontId="22" fillId="0" borderId="0" xfId="0" applyNumberFormat="1" applyFont="1"/>
    <xf numFmtId="37" fontId="3" fillId="0" borderId="34" xfId="0" applyNumberFormat="1" applyFont="1" applyBorder="1"/>
    <xf numFmtId="37" fontId="22" fillId="0" borderId="5" xfId="0" applyNumberFormat="1" applyFont="1" applyBorder="1"/>
    <xf numFmtId="37" fontId="20" fillId="0" borderId="5" xfId="0" applyNumberFormat="1" applyFont="1" applyBorder="1"/>
    <xf numFmtId="37" fontId="21" fillId="0" borderId="5" xfId="0" applyNumberFormat="1" applyFont="1" applyBorder="1"/>
    <xf numFmtId="0" fontId="18" fillId="4" borderId="0" xfId="0" applyFont="1" applyFill="1"/>
    <xf numFmtId="37" fontId="19" fillId="4" borderId="0" xfId="0" applyNumberFormat="1" applyFont="1" applyFill="1"/>
    <xf numFmtId="0" fontId="17" fillId="4" borderId="0" xfId="0" applyFont="1" applyFill="1"/>
    <xf numFmtId="37" fontId="3" fillId="4" borderId="0" xfId="0" applyNumberFormat="1" applyFont="1" applyFill="1"/>
    <xf numFmtId="37" fontId="3" fillId="4" borderId="5" xfId="0" applyNumberFormat="1" applyFont="1" applyFill="1" applyBorder="1"/>
    <xf numFmtId="37" fontId="5" fillId="4" borderId="0" xfId="0" applyNumberFormat="1" applyFont="1" applyFill="1"/>
    <xf numFmtId="37" fontId="5" fillId="4" borderId="5" xfId="0" applyNumberFormat="1" applyFont="1" applyFill="1" applyBorder="1"/>
    <xf numFmtId="37" fontId="3" fillId="4" borderId="30" xfId="0" applyNumberFormat="1" applyFont="1" applyFill="1" applyBorder="1"/>
    <xf numFmtId="37" fontId="3" fillId="4" borderId="31" xfId="0" applyNumberFormat="1" applyFont="1" applyFill="1" applyBorder="1"/>
    <xf numFmtId="37" fontId="3" fillId="4" borderId="32" xfId="0" applyNumberFormat="1" applyFont="1" applyFill="1" applyBorder="1"/>
    <xf numFmtId="37" fontId="22" fillId="4" borderId="4" xfId="0" applyNumberFormat="1" applyFont="1" applyFill="1" applyBorder="1"/>
    <xf numFmtId="37" fontId="22" fillId="4" borderId="0" xfId="0" applyNumberFormat="1" applyFont="1" applyFill="1"/>
    <xf numFmtId="37" fontId="22" fillId="4" borderId="5" xfId="0" applyNumberFormat="1" applyFont="1" applyFill="1" applyBorder="1"/>
    <xf numFmtId="37" fontId="20" fillId="4" borderId="4" xfId="0" applyNumberFormat="1" applyFont="1" applyFill="1" applyBorder="1"/>
    <xf numFmtId="37" fontId="20" fillId="4" borderId="0" xfId="0" applyNumberFormat="1" applyFont="1" applyFill="1"/>
    <xf numFmtId="37" fontId="20" fillId="4" borderId="5" xfId="0" applyNumberFormat="1" applyFont="1" applyFill="1" applyBorder="1"/>
    <xf numFmtId="37" fontId="5" fillId="4" borderId="4" xfId="0" applyNumberFormat="1" applyFont="1" applyFill="1" applyBorder="1"/>
    <xf numFmtId="37" fontId="21" fillId="4" borderId="1" xfId="0" applyNumberFormat="1" applyFont="1" applyFill="1" applyBorder="1"/>
    <xf numFmtId="37" fontId="21" fillId="4" borderId="2" xfId="0" applyNumberFormat="1" applyFont="1" applyFill="1" applyBorder="1"/>
    <xf numFmtId="37" fontId="21" fillId="4" borderId="3" xfId="0" applyNumberFormat="1" applyFont="1" applyFill="1" applyBorder="1"/>
    <xf numFmtId="37" fontId="6" fillId="5" borderId="25" xfId="0" applyNumberFormat="1" applyFont="1" applyFill="1" applyBorder="1" applyProtection="1">
      <protection locked="0"/>
    </xf>
    <xf numFmtId="37" fontId="6" fillId="5" borderId="26" xfId="0" applyNumberFormat="1" applyFont="1" applyFill="1" applyBorder="1" applyProtection="1">
      <protection locked="0"/>
    </xf>
    <xf numFmtId="37" fontId="25" fillId="5" borderId="26" xfId="0" applyNumberFormat="1" applyFont="1" applyFill="1" applyBorder="1" applyProtection="1">
      <protection locked="0"/>
    </xf>
    <xf numFmtId="37" fontId="26" fillId="4" borderId="0" xfId="0" applyNumberFormat="1" applyFont="1" applyFill="1"/>
    <xf numFmtId="37" fontId="6" fillId="0" borderId="9" xfId="0" applyNumberFormat="1" applyFont="1" applyBorder="1" applyProtection="1">
      <protection locked="0"/>
    </xf>
    <xf numFmtId="37" fontId="5" fillId="0" borderId="0" xfId="0" applyNumberFormat="1" applyFont="1" applyAlignment="1">
      <alignment horizontal="center"/>
    </xf>
    <xf numFmtId="37" fontId="5" fillId="0" borderId="5" xfId="0" applyNumberFormat="1" applyFont="1" applyBorder="1" applyAlignment="1">
      <alignment horizontal="center"/>
    </xf>
    <xf numFmtId="37" fontId="6" fillId="0" borderId="0" xfId="0" applyNumberFormat="1" applyFont="1" applyAlignment="1">
      <alignment vertical="top" wrapText="1"/>
    </xf>
    <xf numFmtId="37" fontId="5" fillId="0" borderId="0" xfId="0" applyNumberFormat="1" applyFont="1" applyAlignment="1" applyProtection="1">
      <alignment vertical="top" wrapText="1"/>
      <protection locked="0"/>
    </xf>
    <xf numFmtId="0" fontId="5" fillId="0" borderId="0" xfId="0" applyFont="1" applyAlignment="1">
      <alignment vertical="top" wrapText="1"/>
    </xf>
    <xf numFmtId="37" fontId="6" fillId="5" borderId="26" xfId="0" applyNumberFormat="1" applyFont="1" applyFill="1" applyBorder="1" applyAlignment="1" applyProtection="1">
      <alignment wrapText="1"/>
      <protection locked="0"/>
    </xf>
    <xf numFmtId="37" fontId="5" fillId="0" borderId="21" xfId="0" applyNumberFormat="1" applyFont="1" applyBorder="1" applyAlignment="1" applyProtection="1">
      <alignment vertical="top" wrapText="1"/>
      <protection locked="0"/>
    </xf>
    <xf numFmtId="37" fontId="5" fillId="0" borderId="13" xfId="0" applyNumberFormat="1" applyFont="1" applyBorder="1" applyAlignment="1" applyProtection="1">
      <alignment vertical="top" wrapText="1"/>
      <protection locked="0"/>
    </xf>
    <xf numFmtId="37" fontId="5" fillId="0" borderId="22" xfId="0" applyNumberFormat="1" applyFont="1" applyBorder="1" applyAlignment="1" applyProtection="1">
      <alignment vertical="top" wrapText="1"/>
      <protection locked="0"/>
    </xf>
    <xf numFmtId="37" fontId="5" fillId="0" borderId="17" xfId="0" applyNumberFormat="1" applyFont="1" applyBorder="1" applyAlignment="1" applyProtection="1">
      <alignment vertical="top" wrapText="1"/>
      <protection locked="0"/>
    </xf>
    <xf numFmtId="37" fontId="5" fillId="0" borderId="0" xfId="0" applyNumberFormat="1" applyFont="1" applyAlignment="1" applyProtection="1">
      <alignment vertical="top" wrapText="1"/>
      <protection locked="0"/>
    </xf>
    <xf numFmtId="37" fontId="5" fillId="0" borderId="33" xfId="0" applyNumberFormat="1" applyFont="1" applyBorder="1" applyAlignment="1" applyProtection="1">
      <alignment vertical="top" wrapText="1"/>
      <protection locked="0"/>
    </xf>
    <xf numFmtId="37" fontId="5" fillId="0" borderId="23" xfId="0" applyNumberFormat="1" applyFont="1" applyBorder="1" applyAlignment="1" applyProtection="1">
      <alignment vertical="top" wrapText="1"/>
      <protection locked="0"/>
    </xf>
    <xf numFmtId="37" fontId="5" fillId="0" borderId="14" xfId="0" applyNumberFormat="1" applyFont="1" applyBorder="1" applyAlignment="1" applyProtection="1">
      <alignment vertical="top" wrapText="1"/>
      <protection locked="0"/>
    </xf>
    <xf numFmtId="37" fontId="5" fillId="0" borderId="24" xfId="0" applyNumberFormat="1" applyFont="1" applyBorder="1" applyAlignment="1" applyProtection="1">
      <alignment vertical="top" wrapText="1"/>
      <protection locked="0"/>
    </xf>
    <xf numFmtId="37" fontId="5" fillId="0" borderId="0" xfId="0" applyNumberFormat="1" applyFont="1" applyAlignment="1">
      <alignment vertical="top" wrapText="1"/>
    </xf>
    <xf numFmtId="0" fontId="5" fillId="0" borderId="0" xfId="0" applyFont="1" applyAlignment="1">
      <alignment vertical="top" wrapText="1"/>
    </xf>
    <xf numFmtId="37" fontId="5" fillId="0" borderId="20" xfId="0" applyNumberFormat="1" applyFont="1" applyBorder="1" applyAlignment="1">
      <alignment horizontal="center"/>
    </xf>
    <xf numFmtId="37" fontId="5" fillId="0" borderId="0" xfId="0" applyNumberFormat="1" applyFont="1" applyAlignment="1">
      <alignment horizontal="center"/>
    </xf>
    <xf numFmtId="37" fontId="5" fillId="0" borderId="5" xfId="0" applyNumberFormat="1" applyFont="1" applyBorder="1" applyAlignment="1">
      <alignment horizontal="center"/>
    </xf>
    <xf numFmtId="0" fontId="11" fillId="0" borderId="21" xfId="0" applyFont="1" applyBorder="1" applyAlignment="1" applyProtection="1">
      <alignment vertical="top" wrapText="1"/>
      <protection locked="0"/>
    </xf>
    <xf numFmtId="0" fontId="11" fillId="0" borderId="13" xfId="0" applyFont="1" applyBorder="1" applyAlignment="1" applyProtection="1">
      <alignment vertical="top" wrapText="1"/>
      <protection locked="0"/>
    </xf>
    <xf numFmtId="0" fontId="11" fillId="0" borderId="22" xfId="0" applyFont="1" applyBorder="1" applyAlignment="1" applyProtection="1">
      <alignment vertical="top" wrapText="1"/>
      <protection locked="0"/>
    </xf>
    <xf numFmtId="0" fontId="11" fillId="0" borderId="23" xfId="0" applyFont="1" applyBorder="1" applyAlignment="1" applyProtection="1">
      <alignment vertical="top" wrapText="1"/>
      <protection locked="0"/>
    </xf>
    <xf numFmtId="0" fontId="11" fillId="0" borderId="14" xfId="0" applyFont="1" applyBorder="1" applyAlignment="1" applyProtection="1">
      <alignment vertical="top" wrapText="1"/>
      <protection locked="0"/>
    </xf>
    <xf numFmtId="0" fontId="11" fillId="0" borderId="24" xfId="0" applyFont="1" applyBorder="1" applyAlignment="1" applyProtection="1">
      <alignment vertical="top" wrapText="1"/>
      <protection locked="0"/>
    </xf>
    <xf numFmtId="37" fontId="6" fillId="0" borderId="0" xfId="0" applyNumberFormat="1" applyFont="1" applyAlignment="1">
      <alignment vertical="top" wrapText="1"/>
    </xf>
    <xf numFmtId="37" fontId="6" fillId="0" borderId="9" xfId="0" applyNumberFormat="1" applyFont="1" applyBorder="1" applyAlignment="1">
      <alignment horizontal="center"/>
    </xf>
    <xf numFmtId="37" fontId="5" fillId="0" borderId="13" xfId="0" applyNumberFormat="1" applyFont="1" applyBorder="1" applyAlignment="1">
      <alignment horizontal="right"/>
    </xf>
    <xf numFmtId="0" fontId="11" fillId="4" borderId="21" xfId="0" applyFont="1" applyFill="1" applyBorder="1" applyAlignment="1" applyProtection="1">
      <alignment vertical="top" wrapText="1"/>
      <protection locked="0"/>
    </xf>
    <xf numFmtId="0" fontId="11" fillId="4" borderId="13" xfId="0" applyFont="1" applyFill="1" applyBorder="1" applyAlignment="1" applyProtection="1">
      <alignment vertical="top" wrapText="1"/>
      <protection locked="0"/>
    </xf>
    <xf numFmtId="0" fontId="11" fillId="4" borderId="22" xfId="0" applyFont="1" applyFill="1" applyBorder="1" applyAlignment="1" applyProtection="1">
      <alignment vertical="top" wrapText="1"/>
      <protection locked="0"/>
    </xf>
    <xf numFmtId="0" fontId="11" fillId="4" borderId="23" xfId="0" applyFont="1" applyFill="1" applyBorder="1" applyAlignment="1" applyProtection="1">
      <alignment vertical="top" wrapText="1"/>
      <protection locked="0"/>
    </xf>
    <xf numFmtId="0" fontId="11" fillId="4" borderId="14" xfId="0" applyFont="1" applyFill="1" applyBorder="1" applyAlignment="1" applyProtection="1">
      <alignment vertical="top" wrapText="1"/>
      <protection locked="0"/>
    </xf>
    <xf numFmtId="0" fontId="11" fillId="4" borderId="24" xfId="0" applyFont="1" applyFill="1" applyBorder="1" applyAlignment="1" applyProtection="1">
      <alignment vertical="top" wrapText="1"/>
      <protection locked="0"/>
    </xf>
    <xf numFmtId="37" fontId="5" fillId="0" borderId="17" xfId="0" applyNumberFormat="1" applyFont="1" applyBorder="1" applyAlignment="1">
      <alignment horizontal="center"/>
    </xf>
    <xf numFmtId="37" fontId="6" fillId="0" borderId="10" xfId="0" applyNumberFormat="1" applyFont="1" applyBorder="1" applyAlignment="1" applyProtection="1">
      <alignment wrapText="1"/>
      <protection locked="0"/>
    </xf>
    <xf numFmtId="37" fontId="6" fillId="0" borderId="12" xfId="0" applyNumberFormat="1" applyFont="1" applyBorder="1" applyAlignment="1" applyProtection="1">
      <alignment wrapText="1"/>
      <protection locked="0"/>
    </xf>
    <xf numFmtId="37" fontId="6" fillId="0" borderId="0" xfId="0" applyNumberFormat="1" applyFont="1" applyAlignment="1">
      <alignment horizontal="center" vertical="center" wrapText="1"/>
    </xf>
    <xf numFmtId="37" fontId="6" fillId="0" borderId="14" xfId="0" applyNumberFormat="1" applyFont="1" applyBorder="1" applyAlignment="1" applyProtection="1">
      <alignment horizontal="center" vertical="center"/>
      <protection locked="0"/>
    </xf>
    <xf numFmtId="37" fontId="6" fillId="0" borderId="10" xfId="0" applyNumberFormat="1" applyFont="1" applyBorder="1" applyAlignment="1" applyProtection="1">
      <alignment horizontal="center" wrapText="1"/>
      <protection locked="0"/>
    </xf>
    <xf numFmtId="37" fontId="6" fillId="0" borderId="11" xfId="0" applyNumberFormat="1" applyFont="1" applyBorder="1" applyAlignment="1" applyProtection="1">
      <alignment horizontal="center" wrapText="1"/>
      <protection locked="0"/>
    </xf>
    <xf numFmtId="37" fontId="6" fillId="0" borderId="12" xfId="0" applyNumberFormat="1" applyFont="1" applyBorder="1" applyAlignment="1" applyProtection="1">
      <alignment horizontal="center" wrapText="1"/>
      <protection locked="0"/>
    </xf>
    <xf numFmtId="37" fontId="6" fillId="0" borderId="0" xfId="0" applyNumberFormat="1" applyFont="1" applyAlignment="1">
      <alignment horizontal="left"/>
    </xf>
    <xf numFmtId="37" fontId="5" fillId="0" borderId="10" xfId="0" applyNumberFormat="1" applyFont="1" applyBorder="1" applyAlignment="1" applyProtection="1">
      <alignment horizontal="left" vertical="top" wrapText="1"/>
      <protection locked="0"/>
    </xf>
    <xf numFmtId="37" fontId="5" fillId="0" borderId="11" xfId="0" applyNumberFormat="1" applyFont="1" applyBorder="1" applyAlignment="1" applyProtection="1">
      <alignment horizontal="left" vertical="top" wrapText="1"/>
      <protection locked="0"/>
    </xf>
    <xf numFmtId="37" fontId="5" fillId="0" borderId="12" xfId="0" applyNumberFormat="1" applyFont="1" applyBorder="1" applyAlignment="1" applyProtection="1">
      <alignment horizontal="left" vertical="top" wrapText="1"/>
      <protection locked="0"/>
    </xf>
    <xf numFmtId="37" fontId="2" fillId="2" borderId="1" xfId="0" applyNumberFormat="1" applyFont="1" applyFill="1" applyBorder="1" applyAlignment="1">
      <alignment horizontal="center"/>
    </xf>
    <xf numFmtId="37" fontId="2" fillId="2" borderId="2" xfId="0" applyNumberFormat="1" applyFont="1" applyFill="1" applyBorder="1" applyAlignment="1">
      <alignment horizontal="center"/>
    </xf>
    <xf numFmtId="37" fontId="2" fillId="2" borderId="3" xfId="0" applyNumberFormat="1" applyFont="1" applyFill="1" applyBorder="1" applyAlignment="1">
      <alignment horizontal="center"/>
    </xf>
    <xf numFmtId="37" fontId="2" fillId="2" borderId="4" xfId="0" applyNumberFormat="1" applyFont="1" applyFill="1" applyBorder="1" applyAlignment="1">
      <alignment horizontal="center"/>
    </xf>
    <xf numFmtId="37" fontId="2" fillId="2" borderId="0" xfId="0" applyNumberFormat="1" applyFont="1" applyFill="1" applyAlignment="1">
      <alignment horizontal="center"/>
    </xf>
    <xf numFmtId="37" fontId="2" fillId="2" borderId="5" xfId="0" applyNumberFormat="1" applyFont="1" applyFill="1" applyBorder="1" applyAlignment="1">
      <alignment horizontal="center"/>
    </xf>
    <xf numFmtId="37" fontId="4" fillId="2" borderId="6" xfId="0" applyNumberFormat="1" applyFont="1" applyFill="1" applyBorder="1" applyAlignment="1">
      <alignment horizontal="center"/>
    </xf>
    <xf numFmtId="37" fontId="4" fillId="2" borderId="7" xfId="0" applyNumberFormat="1" applyFont="1" applyFill="1" applyBorder="1" applyAlignment="1">
      <alignment horizontal="center"/>
    </xf>
    <xf numFmtId="37" fontId="4" fillId="2" borderId="8" xfId="0" applyNumberFormat="1" applyFont="1" applyFill="1" applyBorder="1" applyAlignment="1">
      <alignment horizontal="center"/>
    </xf>
    <xf numFmtId="37" fontId="6" fillId="0" borderId="10" xfId="0" applyNumberFormat="1" applyFont="1" applyBorder="1" applyAlignment="1" applyProtection="1">
      <alignment vertical="center" wrapText="1"/>
      <protection locked="0"/>
    </xf>
    <xf numFmtId="37" fontId="6" fillId="0" borderId="11" xfId="0" applyNumberFormat="1" applyFont="1" applyBorder="1" applyAlignment="1" applyProtection="1">
      <alignment vertical="center" wrapText="1"/>
      <protection locked="0"/>
    </xf>
    <xf numFmtId="37" fontId="6" fillId="0" borderId="12" xfId="0" applyNumberFormat="1" applyFont="1" applyBorder="1" applyAlignment="1" applyProtection="1">
      <alignment vertical="center" wrapText="1"/>
      <protection locked="0"/>
    </xf>
    <xf numFmtId="37" fontId="6" fillId="0" borderId="9" xfId="0" applyNumberFormat="1" applyFont="1" applyBorder="1" applyAlignment="1" applyProtection="1">
      <protection locked="0"/>
    </xf>
    <xf numFmtId="164" fontId="6" fillId="0" borderId="9" xfId="0" applyNumberFormat="1" applyFont="1" applyBorder="1" applyAlignment="1"/>
    <xf numFmtId="37" fontId="6" fillId="0" borderId="10" xfId="0" applyNumberFormat="1" applyFont="1" applyBorder="1" applyAlignment="1" applyProtection="1">
      <protection locked="0"/>
    </xf>
    <xf numFmtId="37" fontId="6" fillId="0" borderId="11" xfId="0" applyNumberFormat="1" applyFont="1" applyBorder="1" applyAlignment="1" applyProtection="1">
      <protection locked="0"/>
    </xf>
    <xf numFmtId="37" fontId="6" fillId="0" borderId="12" xfId="0" applyNumberFormat="1" applyFont="1" applyBorder="1" applyAlignment="1" applyProtection="1">
      <protection locked="0"/>
    </xf>
    <xf numFmtId="0" fontId="0" fillId="0" borderId="11" xfId="0" applyBorder="1" applyAlignment="1" applyProtection="1">
      <protection locked="0"/>
    </xf>
    <xf numFmtId="0" fontId="0" fillId="0" borderId="12" xfId="0" applyBorder="1" applyAlignment="1" applyProtection="1">
      <protection locked="0"/>
    </xf>
    <xf numFmtId="7" fontId="6" fillId="0" borderId="25" xfId="0" applyNumberFormat="1" applyFont="1" applyBorder="1" applyAlignment="1"/>
    <xf numFmtId="7" fontId="25" fillId="0" borderId="25" xfId="0" applyNumberFormat="1" applyFont="1" applyBorder="1" applyAlignment="1"/>
    <xf numFmtId="7" fontId="6" fillId="2" borderId="27" xfId="0" applyNumberFormat="1" applyFont="1" applyFill="1" applyBorder="1" applyAlignment="1"/>
    <xf numFmtId="7" fontId="6" fillId="2" borderId="28" xfId="0" applyNumberFormat="1" applyFont="1" applyFill="1" applyBorder="1" applyAlignment="1"/>
    <xf numFmtId="7" fontId="6" fillId="2" borderId="29" xfId="0" applyNumberFormat="1" applyFont="1" applyFill="1" applyBorder="1" applyAlignment="1"/>
    <xf numFmtId="37" fontId="23" fillId="4" borderId="35" xfId="0" applyNumberFormat="1" applyFont="1" applyFill="1" applyBorder="1" applyAlignment="1" applyProtection="1">
      <protection locked="0"/>
    </xf>
    <xf numFmtId="37" fontId="23" fillId="4" borderId="14" xfId="0" applyNumberFormat="1" applyFont="1" applyFill="1" applyBorder="1" applyAlignment="1" applyProtection="1">
      <protection locked="0"/>
    </xf>
    <xf numFmtId="166" fontId="23" fillId="4" borderId="14" xfId="0" applyNumberFormat="1" applyFont="1" applyFill="1" applyBorder="1" applyAlignment="1" applyProtection="1">
      <protection locked="0"/>
    </xf>
    <xf numFmtId="37" fontId="3" fillId="4" borderId="35" xfId="0" applyNumberFormat="1" applyFont="1" applyFill="1" applyBorder="1" applyAlignment="1" applyProtection="1">
      <protection locked="0"/>
    </xf>
    <xf numFmtId="37" fontId="3" fillId="4" borderId="14" xfId="0" applyNumberFormat="1" applyFont="1" applyFill="1" applyBorder="1" applyAlignment="1" applyProtection="1">
      <protection locked="0"/>
    </xf>
    <xf numFmtId="166" fontId="3" fillId="4" borderId="14" xfId="0" applyNumberFormat="1" applyFont="1" applyFill="1" applyBorder="1" applyAlignment="1" applyProtection="1">
      <protection locked="0"/>
    </xf>
  </cellXfs>
  <cellStyles count="2">
    <cellStyle name="Normal" xfId="0" builtinId="0"/>
    <cellStyle name="Percent" xfId="1" builtinId="5"/>
  </cellStyles>
  <dxfs count="16">
    <dxf>
      <font>
        <b val="0"/>
        <i val="0"/>
        <strike val="0"/>
        <condense val="0"/>
        <extend val="0"/>
        <outline val="0"/>
        <shadow val="0"/>
        <u val="none"/>
        <vertAlign val="baseline"/>
        <sz val="10"/>
        <color theme="3" tint="-0.249977111117893"/>
        <name val="Arial"/>
        <scheme val="none"/>
      </font>
      <numFmt numFmtId="5" formatCode="#,##0_);\(#,##0\)"/>
    </dxf>
    <dxf>
      <font>
        <b val="0"/>
        <i val="0"/>
        <strike val="0"/>
        <condense val="0"/>
        <extend val="0"/>
        <outline val="0"/>
        <shadow val="0"/>
        <u val="none"/>
        <vertAlign val="baseline"/>
        <sz val="10"/>
        <color theme="3" tint="-0.249977111117893"/>
        <name val="Arial"/>
        <scheme val="none"/>
      </font>
      <numFmt numFmtId="5" formatCode="#,##0_);\(#,##0\)"/>
    </dxf>
    <dxf>
      <font>
        <b val="0"/>
        <i val="0"/>
        <strike val="0"/>
        <condense val="0"/>
        <extend val="0"/>
        <outline val="0"/>
        <shadow val="0"/>
        <u val="none"/>
        <vertAlign val="baseline"/>
        <sz val="10"/>
        <color theme="3" tint="-0.249977111117893"/>
        <name val="Arial"/>
        <scheme val="none"/>
      </font>
      <numFmt numFmtId="5" formatCode="#,##0_);\(#,##0\)"/>
    </dxf>
    <dxf>
      <font>
        <b val="0"/>
        <i val="0"/>
        <strike val="0"/>
        <condense val="0"/>
        <extend val="0"/>
        <outline val="0"/>
        <shadow val="0"/>
        <u val="none"/>
        <vertAlign val="baseline"/>
        <sz val="10"/>
        <color theme="3" tint="-0.249977111117893"/>
        <name val="Arial"/>
        <scheme val="none"/>
      </font>
      <numFmt numFmtId="5" formatCode="#,##0_);\(#,##0\)"/>
    </dxf>
    <dxf>
      <font>
        <b val="0"/>
        <i val="0"/>
        <strike val="0"/>
        <condense val="0"/>
        <extend val="0"/>
        <outline val="0"/>
        <shadow val="0"/>
        <u val="none"/>
        <vertAlign val="baseline"/>
        <sz val="10"/>
        <color theme="3" tint="-0.249977111117893"/>
        <name val="Arial"/>
        <scheme val="none"/>
      </font>
      <numFmt numFmtId="5" formatCode="#,##0_);\(#,##0\)"/>
    </dxf>
    <dxf>
      <font>
        <b val="0"/>
        <i val="0"/>
        <strike val="0"/>
        <condense val="0"/>
        <extend val="0"/>
        <outline val="0"/>
        <shadow val="0"/>
        <u val="none"/>
        <vertAlign val="baseline"/>
        <sz val="10"/>
        <color theme="3" tint="-0.249977111117893"/>
        <name val="Arial"/>
        <scheme val="none"/>
      </font>
      <numFmt numFmtId="5" formatCode="#,##0_);\(#,##0\)"/>
    </dxf>
    <dxf>
      <font>
        <b val="0"/>
        <i val="0"/>
        <strike val="0"/>
        <condense val="0"/>
        <extend val="0"/>
        <outline val="0"/>
        <shadow val="0"/>
        <u val="none"/>
        <vertAlign val="baseline"/>
        <sz val="10"/>
        <color theme="3" tint="-0.249977111117893"/>
        <name val="Arial"/>
        <scheme val="none"/>
      </font>
      <numFmt numFmtId="5" formatCode="#,##0_);\(#,##0\)"/>
    </dxf>
    <dxf>
      <font>
        <b val="0"/>
        <i val="0"/>
        <strike val="0"/>
        <condense val="0"/>
        <extend val="0"/>
        <outline val="0"/>
        <shadow val="0"/>
        <u val="none"/>
        <vertAlign val="baseline"/>
        <sz val="10"/>
        <color theme="3" tint="-0.249977111117893"/>
        <name val="Arial"/>
        <scheme val="none"/>
      </font>
      <numFmt numFmtId="5" formatCode="#,##0_);\(#,##0\)"/>
    </dxf>
    <dxf>
      <font>
        <b val="0"/>
        <i val="0"/>
        <strike val="0"/>
        <condense val="0"/>
        <extend val="0"/>
        <outline val="0"/>
        <shadow val="0"/>
        <u val="none"/>
        <vertAlign val="baseline"/>
        <sz val="10"/>
        <color theme="3" tint="-0.249977111117893"/>
        <name val="Arial"/>
        <scheme val="none"/>
      </font>
      <numFmt numFmtId="5" formatCode="#,##0_);\(#,##0\)"/>
    </dxf>
    <dxf>
      <font>
        <b val="0"/>
        <i val="0"/>
        <strike val="0"/>
        <condense val="0"/>
        <extend val="0"/>
        <outline val="0"/>
        <shadow val="0"/>
        <u val="none"/>
        <vertAlign val="baseline"/>
        <sz val="10"/>
        <color theme="3" tint="-0.249977111117893"/>
        <name val="Arial"/>
        <scheme val="none"/>
      </font>
      <numFmt numFmtId="5" formatCode="#,##0_);\(#,##0\)"/>
    </dxf>
    <dxf>
      <font>
        <b val="0"/>
        <i val="0"/>
        <strike val="0"/>
        <condense val="0"/>
        <extend val="0"/>
        <outline val="0"/>
        <shadow val="0"/>
        <u val="none"/>
        <vertAlign val="baseline"/>
        <sz val="10"/>
        <color theme="3" tint="-0.249977111117893"/>
        <name val="Arial"/>
        <scheme val="none"/>
      </font>
      <numFmt numFmtId="5" formatCode="#,##0_);\(#,##0\)"/>
    </dxf>
    <dxf>
      <font>
        <b val="0"/>
        <i val="0"/>
        <strike val="0"/>
        <condense val="0"/>
        <extend val="0"/>
        <outline val="0"/>
        <shadow val="0"/>
        <u val="none"/>
        <vertAlign val="baseline"/>
        <sz val="10"/>
        <color theme="3" tint="-0.249977111117893"/>
        <name val="Arial"/>
        <scheme val="none"/>
      </font>
      <numFmt numFmtId="5" formatCode="#,##0_);\(#,##0\)"/>
    </dxf>
    <dxf>
      <font>
        <b val="0"/>
        <i val="0"/>
        <strike val="0"/>
        <condense val="0"/>
        <extend val="0"/>
        <outline val="0"/>
        <shadow val="0"/>
        <u val="none"/>
        <vertAlign val="baseline"/>
        <sz val="10"/>
        <color theme="3" tint="-0.249977111117893"/>
        <name val="Arial"/>
        <scheme val="none"/>
      </font>
      <numFmt numFmtId="5" formatCode="#,##0_);\(#,##0\)"/>
    </dxf>
    <dxf>
      <font>
        <b val="0"/>
        <i val="0"/>
        <strike val="0"/>
        <condense val="0"/>
        <extend val="0"/>
        <outline val="0"/>
        <shadow val="0"/>
        <u val="none"/>
        <vertAlign val="baseline"/>
        <sz val="10"/>
        <color theme="3" tint="-0.249977111117893"/>
        <name val="Arial"/>
        <scheme val="none"/>
      </font>
      <numFmt numFmtId="5" formatCode="#,##0_);\(#,##0\)"/>
    </dxf>
    <dxf>
      <font>
        <b val="0"/>
        <i val="0"/>
        <strike val="0"/>
        <condense val="0"/>
        <extend val="0"/>
        <outline val="0"/>
        <shadow val="0"/>
        <u val="none"/>
        <vertAlign val="baseline"/>
        <sz val="10"/>
        <color theme="3" tint="-0.249977111117893"/>
        <name val="Arial"/>
        <scheme val="none"/>
      </font>
    </dxf>
    <dxf>
      <font>
        <b val="0"/>
        <i val="0"/>
        <strike val="0"/>
        <condense val="0"/>
        <extend val="0"/>
        <outline val="0"/>
        <shadow val="0"/>
        <u val="none"/>
        <vertAlign val="baseline"/>
        <sz val="10"/>
        <color theme="3" tint="-0.249977111117893"/>
        <name val="Arial"/>
        <scheme val="none"/>
      </font>
      <numFmt numFmtId="5" formatCode="#,##0_);\(#,##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N2:AA3" totalsRowShown="0" headerRowDxfId="15" dataDxfId="14">
  <autoFilter ref="N2:AA3" xr:uid="{00000000-0009-0000-0100-000001000000}"/>
  <tableColumns count="14">
    <tableColumn id="1" xr3:uid="{00000000-0010-0000-0000-000001000000}" name="Campus" dataDxfId="13">
      <calculatedColumnFormula>$D$8</calculatedColumnFormula>
    </tableColumn>
    <tableColumn id="2" xr3:uid="{00000000-0010-0000-0000-000002000000}" name="Evaluation #" dataDxfId="12"/>
    <tableColumn id="3" xr3:uid="{00000000-0010-0000-0000-000003000000}" name="Division" dataDxfId="11">
      <calculatedColumnFormula>$D$5</calculatedColumnFormula>
    </tableColumn>
    <tableColumn id="4" xr3:uid="{00000000-0010-0000-0000-000004000000}" name="Division/Unit" dataDxfId="10">
      <calculatedColumnFormula>$E$5</calculatedColumnFormula>
    </tableColumn>
    <tableColumn id="5" xr3:uid="{00000000-0010-0000-0000-000005000000}" name="Department #" dataDxfId="9"/>
    <tableColumn id="6" xr3:uid="{00000000-0010-0000-0000-000006000000}" name="Contact Person" dataDxfId="8">
      <calculatedColumnFormula>$D$16</calculatedColumnFormula>
    </tableColumn>
    <tableColumn id="7" xr3:uid="{00000000-0010-0000-0000-000007000000}" name="Additional Contact" dataDxfId="7">
      <calculatedColumnFormula>$D$17</calculatedColumnFormula>
    </tableColumn>
    <tableColumn id="8" xr3:uid="{00000000-0010-0000-0000-000008000000}" name="Proposal Title" dataDxfId="6">
      <calculatedColumnFormula>$D$6</calculatedColumnFormula>
    </tableColumn>
    <tableColumn id="9" xr3:uid="{00000000-0010-0000-0000-000009000000}" name="Student Impact" dataDxfId="5">
      <calculatedColumnFormula>$E$28</calculatedColumnFormula>
    </tableColumn>
    <tableColumn id="10" xr3:uid="{00000000-0010-0000-0000-00000A000000}" name="Award Request" dataDxfId="4">
      <calculatedColumnFormula>$G$7</calculatedColumnFormula>
    </tableColumn>
    <tableColumn id="11" xr3:uid="{00000000-0010-0000-0000-00000B000000}" name="Priority per Department" dataDxfId="3">
      <calculatedColumnFormula>$F$18</calculatedColumnFormula>
    </tableColumn>
    <tableColumn id="12" xr3:uid="{00000000-0010-0000-0000-00000C000000}" name="Priority per College" dataDxfId="2">
      <calculatedColumnFormula>$F$19</calculatedColumnFormula>
    </tableColumn>
    <tableColumn id="13" xr3:uid="{00000000-0010-0000-0000-00000D000000}" name="Actual Spend" dataDxfId="1"/>
    <tableColumn id="14" xr3:uid="{00000000-0010-0000-0000-00000E000000}" name="Comment"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A94"/>
  <sheetViews>
    <sheetView showGridLines="0" tabSelected="1" zoomScale="160" zoomScaleNormal="160" workbookViewId="0">
      <selection activeCell="A52" sqref="A52:XFD65"/>
    </sheetView>
  </sheetViews>
  <sheetFormatPr defaultColWidth="9.140625" defaultRowHeight="12.95"/>
  <cols>
    <col min="1" max="1" width="0.42578125" style="1" customWidth="1"/>
    <col min="2" max="2" width="3.42578125" style="1" customWidth="1"/>
    <col min="3" max="3" width="49.42578125" style="1" customWidth="1"/>
    <col min="4" max="4" width="9.42578125" style="1" customWidth="1"/>
    <col min="5" max="5" width="14.42578125" style="1" customWidth="1"/>
    <col min="6" max="6" width="5.140625" style="1" customWidth="1"/>
    <col min="7" max="7" width="5" style="1" customWidth="1"/>
    <col min="8" max="8" width="5.140625" style="1" customWidth="1"/>
    <col min="9" max="9" width="4.140625" style="1" customWidth="1"/>
    <col min="10" max="10" width="6.42578125" style="1" customWidth="1"/>
    <col min="11" max="12" width="9.140625" style="1"/>
    <col min="13" max="13" width="9.85546875" style="1" hidden="1" customWidth="1"/>
    <col min="14" max="14" width="10.7109375" style="1" hidden="1" customWidth="1"/>
    <col min="15" max="15" width="13.85546875" style="1" hidden="1" customWidth="1"/>
    <col min="16" max="16" width="10.140625" style="1" hidden="1" customWidth="1"/>
    <col min="17" max="17" width="25.7109375" style="1" hidden="1" customWidth="1"/>
    <col min="18" max="18" width="15.28515625" style="1" hidden="1" customWidth="1"/>
    <col min="19" max="20" width="37.140625" style="1" hidden="1" customWidth="1"/>
    <col min="21" max="21" width="57.85546875" style="1" hidden="1" customWidth="1"/>
    <col min="22" max="22" width="16.7109375" style="1" hidden="1" customWidth="1"/>
    <col min="23" max="23" width="9.28515625" style="1" hidden="1" customWidth="1"/>
    <col min="24" max="24" width="24.140625" style="1" hidden="1" customWidth="1"/>
    <col min="25" max="25" width="20.140625" style="1" hidden="1" customWidth="1"/>
    <col min="26" max="26" width="15" style="1" hidden="1" customWidth="1"/>
    <col min="27" max="27" width="12" style="1" hidden="1" customWidth="1"/>
    <col min="28" max="16384" width="9.140625" style="1"/>
  </cols>
  <sheetData>
    <row r="1" spans="1:27" ht="5.25" customHeight="1" thickTop="1">
      <c r="A1" s="137"/>
      <c r="B1" s="138"/>
      <c r="C1" s="138"/>
      <c r="D1" s="138"/>
      <c r="E1" s="138"/>
      <c r="F1" s="138"/>
      <c r="G1" s="138"/>
      <c r="H1" s="138"/>
      <c r="I1" s="138"/>
      <c r="J1" s="139"/>
    </row>
    <row r="2" spans="1:27" ht="15.95">
      <c r="A2" s="140" t="s">
        <v>0</v>
      </c>
      <c r="B2" s="141"/>
      <c r="C2" s="141"/>
      <c r="D2" s="141"/>
      <c r="E2" s="141"/>
      <c r="F2" s="141"/>
      <c r="G2" s="141"/>
      <c r="H2" s="141"/>
      <c r="I2" s="141"/>
      <c r="J2" s="142"/>
      <c r="N2" s="1" t="s">
        <v>1</v>
      </c>
      <c r="O2" s="1" t="s">
        <v>2</v>
      </c>
      <c r="P2" s="1" t="s">
        <v>3</v>
      </c>
      <c r="Q2" s="1" t="s">
        <v>4</v>
      </c>
      <c r="R2" s="1" t="s">
        <v>5</v>
      </c>
      <c r="S2" s="1" t="s">
        <v>6</v>
      </c>
      <c r="T2" s="1" t="s">
        <v>7</v>
      </c>
      <c r="U2" s="1" t="s">
        <v>8</v>
      </c>
      <c r="V2" s="1" t="s">
        <v>9</v>
      </c>
      <c r="W2" s="1" t="s">
        <v>10</v>
      </c>
      <c r="X2" s="1" t="s">
        <v>11</v>
      </c>
      <c r="Y2" s="1" t="s">
        <v>12</v>
      </c>
      <c r="Z2" s="1" t="s">
        <v>13</v>
      </c>
      <c r="AA2" s="1" t="s">
        <v>14</v>
      </c>
    </row>
    <row r="3" spans="1:27" ht="14.1" thickBot="1">
      <c r="A3" s="143" t="s">
        <v>15</v>
      </c>
      <c r="B3" s="144"/>
      <c r="C3" s="144"/>
      <c r="D3" s="144"/>
      <c r="E3" s="144"/>
      <c r="F3" s="144"/>
      <c r="G3" s="144"/>
      <c r="H3" s="144"/>
      <c r="I3" s="144"/>
      <c r="J3" s="145"/>
      <c r="N3" s="1" t="str">
        <f>$D$8</f>
        <v>Non-Atl</v>
      </c>
      <c r="P3" s="1">
        <f>$D$5</f>
        <v>360</v>
      </c>
      <c r="Q3" s="1" t="str">
        <f>$E$5</f>
        <v>College of Computing</v>
      </c>
      <c r="S3" s="1" t="str">
        <f>$D$16</f>
        <v>David Mercer (5-2518)</v>
      </c>
      <c r="T3" s="1">
        <f>$D$17</f>
        <v>0</v>
      </c>
      <c r="U3" s="1" t="str">
        <f>$D$6</f>
        <v>Novel Technology Sandbox Part 3</v>
      </c>
      <c r="V3" s="1">
        <f>$E$28</f>
        <v>12870</v>
      </c>
      <c r="W3" s="1">
        <f>$G$7</f>
        <v>353686</v>
      </c>
      <c r="X3" s="1">
        <f>$F$18</f>
        <v>0</v>
      </c>
      <c r="Y3" s="1">
        <f>$F$19</f>
        <v>5</v>
      </c>
    </row>
    <row r="4" spans="1:27">
      <c r="A4" s="2"/>
      <c r="B4" s="3"/>
      <c r="C4" s="3"/>
      <c r="D4" s="3"/>
      <c r="E4" s="3"/>
      <c r="F4" s="3"/>
      <c r="G4" s="3"/>
      <c r="H4" s="3"/>
      <c r="I4" s="3"/>
      <c r="J4" s="4"/>
    </row>
    <row r="5" spans="1:27">
      <c r="A5" s="2"/>
      <c r="B5" s="5" t="s">
        <v>16</v>
      </c>
      <c r="C5" s="6" t="s">
        <v>17</v>
      </c>
      <c r="D5" s="89">
        <v>360</v>
      </c>
      <c r="E5" s="149" t="s">
        <v>18</v>
      </c>
      <c r="F5" s="149"/>
      <c r="G5" s="149"/>
      <c r="H5" s="149"/>
      <c r="I5" s="149"/>
      <c r="J5" s="4"/>
    </row>
    <row r="6" spans="1:27" ht="27" customHeight="1">
      <c r="A6" s="2"/>
      <c r="B6" s="3"/>
      <c r="C6" s="6" t="s">
        <v>19</v>
      </c>
      <c r="D6" s="146" t="s">
        <v>20</v>
      </c>
      <c r="E6" s="147"/>
      <c r="F6" s="147"/>
      <c r="G6" s="147"/>
      <c r="H6" s="147"/>
      <c r="I6" s="148"/>
      <c r="J6" s="4"/>
    </row>
    <row r="7" spans="1:27" ht="15" customHeight="1">
      <c r="A7" s="2"/>
      <c r="B7" s="3"/>
      <c r="C7" s="6" t="s">
        <v>21</v>
      </c>
      <c r="D7" s="7"/>
      <c r="E7" s="7"/>
      <c r="F7" s="7"/>
      <c r="G7" s="150">
        <f>F67</f>
        <v>353686</v>
      </c>
      <c r="H7" s="150"/>
      <c r="I7" s="150"/>
      <c r="J7" s="4"/>
    </row>
    <row r="8" spans="1:27" ht="15" customHeight="1">
      <c r="A8" s="2"/>
      <c r="B8" s="3"/>
      <c r="C8" s="6" t="s">
        <v>22</v>
      </c>
      <c r="D8" s="126" t="s">
        <v>23</v>
      </c>
      <c r="E8" s="127"/>
      <c r="F8" s="7"/>
      <c r="G8" s="8"/>
      <c r="H8" s="8"/>
      <c r="I8" s="8"/>
      <c r="J8" s="4"/>
    </row>
    <row r="9" spans="1:27" ht="17.100000000000001" customHeight="1">
      <c r="A9" s="2"/>
      <c r="B9" s="3"/>
      <c r="C9" s="6" t="s">
        <v>24</v>
      </c>
      <c r="D9" s="9"/>
      <c r="E9" s="10" t="s">
        <v>25</v>
      </c>
      <c r="F9" s="11"/>
      <c r="G9" s="128" t="s">
        <v>26</v>
      </c>
      <c r="H9" s="128"/>
      <c r="I9" s="8"/>
      <c r="J9" s="4"/>
    </row>
    <row r="10" spans="1:27" ht="17.100000000000001" customHeight="1">
      <c r="A10" s="2"/>
      <c r="B10" s="3"/>
      <c r="C10" s="6" t="s">
        <v>27</v>
      </c>
      <c r="D10" s="5"/>
      <c r="E10" s="12" t="s">
        <v>25</v>
      </c>
      <c r="F10" s="13"/>
      <c r="G10" s="129" t="s">
        <v>26</v>
      </c>
      <c r="H10" s="129"/>
      <c r="I10" s="13"/>
      <c r="J10" s="4"/>
    </row>
    <row r="11" spans="1:27" ht="23.1" customHeight="1">
      <c r="A11" s="2"/>
      <c r="B11" s="3"/>
      <c r="C11" s="92" t="s">
        <v>28</v>
      </c>
      <c r="D11" s="7"/>
      <c r="E11" s="130"/>
      <c r="F11" s="131"/>
      <c r="G11" s="131"/>
      <c r="H11" s="131"/>
      <c r="I11" s="132"/>
      <c r="J11" s="4"/>
    </row>
    <row r="12" spans="1:27" ht="18.75" customHeight="1">
      <c r="A12" s="2"/>
      <c r="B12" s="3"/>
      <c r="C12" s="5" t="s">
        <v>29</v>
      </c>
      <c r="D12" s="133"/>
      <c r="E12" s="133"/>
      <c r="F12" s="133"/>
      <c r="G12" s="133"/>
      <c r="H12" s="133"/>
      <c r="I12" s="5"/>
      <c r="J12" s="4"/>
      <c r="S12" s="14"/>
    </row>
    <row r="13" spans="1:27" ht="32.25" customHeight="1">
      <c r="A13" s="2"/>
      <c r="B13" s="3"/>
      <c r="C13" s="134" t="s">
        <v>30</v>
      </c>
      <c r="D13" s="135"/>
      <c r="E13" s="135"/>
      <c r="F13" s="135"/>
      <c r="G13" s="135"/>
      <c r="H13" s="135"/>
      <c r="I13" s="136"/>
      <c r="J13" s="4"/>
    </row>
    <row r="14" spans="1:27" ht="9" customHeight="1">
      <c r="A14" s="2"/>
      <c r="B14" s="3"/>
      <c r="C14" s="3"/>
      <c r="D14" s="5"/>
      <c r="E14" s="5"/>
      <c r="F14" s="5"/>
      <c r="G14" s="5"/>
      <c r="H14" s="5"/>
      <c r="I14" s="5"/>
      <c r="J14" s="4"/>
    </row>
    <row r="15" spans="1:27">
      <c r="A15" s="2"/>
      <c r="B15" s="3"/>
      <c r="C15" s="5" t="s">
        <v>31</v>
      </c>
      <c r="D15" s="151"/>
      <c r="E15" s="152"/>
      <c r="F15" s="152"/>
      <c r="G15" s="152"/>
      <c r="H15" s="152"/>
      <c r="I15" s="153"/>
      <c r="J15" s="4"/>
    </row>
    <row r="16" spans="1:27">
      <c r="A16" s="2"/>
      <c r="B16" s="3"/>
      <c r="C16" s="5" t="s">
        <v>32</v>
      </c>
      <c r="D16" s="151" t="s">
        <v>33</v>
      </c>
      <c r="E16" s="152"/>
      <c r="F16" s="152"/>
      <c r="G16" s="152"/>
      <c r="H16" s="152"/>
      <c r="I16" s="153"/>
      <c r="J16" s="4"/>
    </row>
    <row r="17" spans="1:10">
      <c r="A17" s="2"/>
      <c r="B17" s="3"/>
      <c r="C17" s="5" t="s">
        <v>34</v>
      </c>
      <c r="D17" s="151"/>
      <c r="E17" s="152"/>
      <c r="F17" s="152"/>
      <c r="G17" s="152"/>
      <c r="H17" s="152"/>
      <c r="I17" s="153"/>
      <c r="J17" s="4"/>
    </row>
    <row r="18" spans="1:10">
      <c r="A18" s="2"/>
      <c r="B18" s="3"/>
      <c r="C18" s="5" t="s">
        <v>35</v>
      </c>
      <c r="D18" s="3"/>
      <c r="E18" s="15" t="s">
        <v>36</v>
      </c>
      <c r="F18" s="13"/>
      <c r="G18" s="16" t="s">
        <v>37</v>
      </c>
      <c r="H18" s="13"/>
      <c r="I18" s="3"/>
      <c r="J18" s="4"/>
    </row>
    <row r="19" spans="1:10">
      <c r="A19" s="2"/>
      <c r="B19" s="3"/>
      <c r="C19" s="5" t="s">
        <v>38</v>
      </c>
      <c r="D19" s="3"/>
      <c r="E19" s="15" t="s">
        <v>36</v>
      </c>
      <c r="F19" s="13">
        <v>5</v>
      </c>
      <c r="G19" s="16" t="s">
        <v>37</v>
      </c>
      <c r="H19" s="13">
        <v>5</v>
      </c>
      <c r="I19" s="3"/>
      <c r="J19" s="4"/>
    </row>
    <row r="20" spans="1:10">
      <c r="A20" s="2"/>
      <c r="B20" s="17"/>
      <c r="C20" s="18"/>
      <c r="D20" s="17"/>
      <c r="E20" s="17"/>
      <c r="F20" s="17"/>
      <c r="G20" s="17"/>
      <c r="H20" s="17"/>
      <c r="I20" s="17"/>
      <c r="J20" s="19"/>
    </row>
    <row r="21" spans="1:10">
      <c r="A21" s="2"/>
      <c r="B21" s="3"/>
      <c r="C21" s="5"/>
      <c r="D21" s="3"/>
      <c r="E21" s="3"/>
      <c r="F21" s="3"/>
      <c r="G21" s="3"/>
      <c r="H21" s="3"/>
      <c r="I21" s="3"/>
      <c r="J21" s="4"/>
    </row>
    <row r="22" spans="1:10">
      <c r="A22" s="2"/>
      <c r="B22" s="5" t="s">
        <v>39</v>
      </c>
      <c r="C22" s="5" t="s">
        <v>40</v>
      </c>
      <c r="D22" s="5"/>
      <c r="E22" s="5"/>
      <c r="F22" s="5"/>
      <c r="G22" s="5"/>
      <c r="H22" s="5"/>
      <c r="I22" s="5"/>
      <c r="J22" s="4"/>
    </row>
    <row r="23" spans="1:10" ht="6.75" customHeight="1">
      <c r="A23" s="2"/>
      <c r="B23" s="5"/>
      <c r="C23" s="5"/>
      <c r="D23" s="5"/>
      <c r="E23" s="5"/>
      <c r="F23" s="5"/>
      <c r="G23" s="5"/>
      <c r="H23" s="5"/>
      <c r="I23" s="5"/>
      <c r="J23" s="4"/>
    </row>
    <row r="24" spans="1:10" ht="15">
      <c r="A24" s="2"/>
      <c r="B24" s="5"/>
      <c r="C24" s="20" t="s">
        <v>41</v>
      </c>
      <c r="D24" s="151" t="s">
        <v>42</v>
      </c>
      <c r="E24" s="154"/>
      <c r="F24" s="154"/>
      <c r="G24" s="154"/>
      <c r="H24" s="154"/>
      <c r="I24" s="155"/>
      <c r="J24" s="4"/>
    </row>
    <row r="25" spans="1:10" ht="5.25" customHeight="1">
      <c r="A25" s="2"/>
      <c r="B25" s="5"/>
      <c r="C25" s="20"/>
      <c r="D25" s="5"/>
      <c r="E25" s="18"/>
      <c r="F25" s="5"/>
      <c r="G25" s="5"/>
      <c r="H25" s="5"/>
      <c r="I25" s="5"/>
      <c r="J25" s="4"/>
    </row>
    <row r="26" spans="1:10">
      <c r="A26" s="2"/>
      <c r="B26" s="3"/>
      <c r="C26" s="20" t="s">
        <v>43</v>
      </c>
      <c r="D26" s="21" t="s">
        <v>44</v>
      </c>
      <c r="E26" s="22">
        <v>12870</v>
      </c>
      <c r="F26" s="23" t="s">
        <v>45</v>
      </c>
      <c r="G26" s="24" t="s">
        <v>46</v>
      </c>
      <c r="H26" s="125" t="s">
        <v>47</v>
      </c>
      <c r="I26" s="108"/>
      <c r="J26" s="25"/>
    </row>
    <row r="27" spans="1:10" ht="14.1" thickBot="1">
      <c r="A27" s="2"/>
      <c r="B27" s="3"/>
      <c r="C27" s="26"/>
      <c r="D27" s="27" t="s">
        <v>48</v>
      </c>
      <c r="E27" s="28"/>
      <c r="F27" s="29" t="s">
        <v>49</v>
      </c>
      <c r="G27" s="24"/>
      <c r="H27" s="125" t="s">
        <v>47</v>
      </c>
      <c r="I27" s="108"/>
      <c r="J27" s="25"/>
    </row>
    <row r="28" spans="1:10" ht="14.1" thickBot="1">
      <c r="A28" s="2"/>
      <c r="B28" s="3"/>
      <c r="C28" s="26"/>
      <c r="D28" s="27" t="s">
        <v>50</v>
      </c>
      <c r="E28" s="30">
        <f>SUM(E26:E27)</f>
        <v>12870</v>
      </c>
      <c r="F28" s="107"/>
      <c r="G28" s="108"/>
      <c r="H28" s="108"/>
      <c r="I28" s="108"/>
      <c r="J28" s="109"/>
    </row>
    <row r="29" spans="1:10">
      <c r="A29" s="2"/>
      <c r="B29" s="3"/>
      <c r="C29" s="31" t="s">
        <v>51</v>
      </c>
      <c r="D29" s="27"/>
      <c r="E29" s="35"/>
      <c r="F29" s="90"/>
      <c r="G29" s="90"/>
      <c r="H29" s="90"/>
      <c r="I29" s="90"/>
      <c r="J29" s="91"/>
    </row>
    <row r="30" spans="1:10" ht="15" customHeight="1">
      <c r="A30" s="2"/>
      <c r="B30" s="3"/>
      <c r="C30" s="119" t="s">
        <v>52</v>
      </c>
      <c r="D30" s="120"/>
      <c r="E30" s="120"/>
      <c r="F30" s="120"/>
      <c r="G30" s="120"/>
      <c r="H30" s="120"/>
      <c r="I30" s="121"/>
      <c r="J30" s="91"/>
    </row>
    <row r="31" spans="1:10" ht="15" customHeight="1">
      <c r="A31" s="2"/>
      <c r="B31" s="3"/>
      <c r="C31" s="122"/>
      <c r="D31" s="123"/>
      <c r="E31" s="123"/>
      <c r="F31" s="123"/>
      <c r="G31" s="123"/>
      <c r="H31" s="123"/>
      <c r="I31" s="124"/>
      <c r="J31" s="91"/>
    </row>
    <row r="32" spans="1:10">
      <c r="A32" s="2"/>
      <c r="B32" s="3"/>
      <c r="C32" s="26"/>
      <c r="D32" s="27"/>
      <c r="E32" s="90"/>
      <c r="F32" s="90"/>
      <c r="G32" s="90"/>
      <c r="H32" s="90"/>
      <c r="I32" s="90"/>
      <c r="J32" s="91"/>
    </row>
    <row r="33" spans="1:10">
      <c r="A33" s="2"/>
      <c r="B33" s="3"/>
      <c r="C33" s="31" t="s">
        <v>53</v>
      </c>
      <c r="D33" s="27"/>
      <c r="E33" s="90"/>
      <c r="F33" s="90"/>
      <c r="G33" s="90"/>
      <c r="H33" s="90"/>
      <c r="I33" s="90"/>
      <c r="J33" s="91"/>
    </row>
    <row r="34" spans="1:10" ht="15">
      <c r="A34" s="2"/>
      <c r="B34" s="3"/>
      <c r="C34" s="32"/>
      <c r="D34" s="27" t="s">
        <v>54</v>
      </c>
      <c r="E34" s="33">
        <v>0.9</v>
      </c>
      <c r="F34" s="90"/>
      <c r="G34" s="90"/>
      <c r="H34" s="90"/>
      <c r="I34" s="90"/>
      <c r="J34" s="91"/>
    </row>
    <row r="35" spans="1:10" ht="15">
      <c r="A35" s="2"/>
      <c r="B35" s="3"/>
      <c r="C35" s="32"/>
      <c r="D35" s="27" t="s">
        <v>55</v>
      </c>
      <c r="E35" s="33">
        <v>0.1</v>
      </c>
      <c r="F35" s="90"/>
      <c r="G35" s="90"/>
      <c r="H35" s="90"/>
      <c r="I35" s="90"/>
      <c r="J35" s="91"/>
    </row>
    <row r="36" spans="1:10" ht="15">
      <c r="A36" s="2"/>
      <c r="B36" s="3"/>
      <c r="C36" s="32"/>
      <c r="D36" s="27" t="s">
        <v>56</v>
      </c>
      <c r="E36" s="33"/>
      <c r="F36" s="90"/>
      <c r="G36" s="90"/>
      <c r="H36" s="90"/>
      <c r="I36" s="90"/>
      <c r="J36" s="91"/>
    </row>
    <row r="37" spans="1:10" ht="15">
      <c r="A37" s="2"/>
      <c r="B37" s="3"/>
      <c r="C37" s="32"/>
      <c r="D37" s="27" t="s">
        <v>50</v>
      </c>
      <c r="E37" s="34">
        <f>SUM(E34:E36)</f>
        <v>1</v>
      </c>
      <c r="F37" s="90"/>
      <c r="G37" s="90"/>
      <c r="H37" s="90"/>
      <c r="I37" s="90"/>
      <c r="J37" s="91"/>
    </row>
    <row r="38" spans="1:10">
      <c r="A38" s="2"/>
      <c r="B38" s="3"/>
      <c r="C38" s="31" t="s">
        <v>57</v>
      </c>
      <c r="D38" s="27"/>
      <c r="E38" s="35"/>
      <c r="F38" s="90"/>
      <c r="G38" s="90"/>
      <c r="H38" s="90"/>
      <c r="I38" s="90"/>
      <c r="J38" s="91"/>
    </row>
    <row r="39" spans="1:10" ht="15" customHeight="1">
      <c r="A39" s="2"/>
      <c r="B39" s="3"/>
      <c r="C39" s="110" t="s">
        <v>58</v>
      </c>
      <c r="D39" s="111"/>
      <c r="E39" s="111"/>
      <c r="F39" s="111"/>
      <c r="G39" s="111"/>
      <c r="H39" s="111"/>
      <c r="I39" s="112"/>
      <c r="J39" s="91"/>
    </row>
    <row r="40" spans="1:10" ht="15" customHeight="1">
      <c r="A40" s="2"/>
      <c r="B40" s="3"/>
      <c r="C40" s="113"/>
      <c r="D40" s="114"/>
      <c r="E40" s="114"/>
      <c r="F40" s="114"/>
      <c r="G40" s="114"/>
      <c r="H40" s="114"/>
      <c r="I40" s="115"/>
      <c r="J40" s="91"/>
    </row>
    <row r="41" spans="1:10">
      <c r="A41" s="2"/>
      <c r="B41" s="31" t="s">
        <v>59</v>
      </c>
      <c r="C41" s="31"/>
      <c r="D41" s="31"/>
      <c r="E41" s="31"/>
      <c r="F41" s="90"/>
      <c r="G41" s="90"/>
      <c r="H41" s="90"/>
      <c r="I41" s="90"/>
      <c r="J41" s="4"/>
    </row>
    <row r="42" spans="1:10">
      <c r="A42" s="2"/>
      <c r="B42" s="17"/>
      <c r="C42" s="17"/>
      <c r="D42" s="36"/>
      <c r="E42" s="36"/>
      <c r="F42" s="36"/>
      <c r="G42" s="36"/>
      <c r="H42" s="36"/>
      <c r="I42" s="36"/>
      <c r="J42" s="19"/>
    </row>
    <row r="43" spans="1:10" s="37" customFormat="1" ht="12.75" customHeight="1">
      <c r="A43" s="2"/>
      <c r="B43" s="31"/>
      <c r="C43" s="31"/>
      <c r="D43" s="31"/>
      <c r="E43" s="31"/>
      <c r="F43" s="31"/>
      <c r="G43" s="31"/>
      <c r="H43" s="31"/>
      <c r="I43" s="31"/>
      <c r="J43" s="4"/>
    </row>
    <row r="44" spans="1:10" ht="102" customHeight="1">
      <c r="A44" s="2"/>
      <c r="B44" s="38" t="s">
        <v>60</v>
      </c>
      <c r="C44" s="116" t="s">
        <v>61</v>
      </c>
      <c r="D44" s="116"/>
      <c r="E44" s="116"/>
      <c r="F44" s="116"/>
      <c r="G44" s="116"/>
      <c r="H44" s="116"/>
      <c r="I44" s="94"/>
      <c r="J44" s="4"/>
    </row>
    <row r="45" spans="1:10" ht="0.95" customHeight="1">
      <c r="A45" s="2"/>
      <c r="B45" s="3"/>
      <c r="C45" s="3"/>
      <c r="D45" s="3"/>
      <c r="E45" s="3"/>
      <c r="F45" s="3"/>
      <c r="G45" s="3"/>
      <c r="H45" s="3"/>
      <c r="I45" s="3"/>
      <c r="J45" s="4"/>
    </row>
    <row r="46" spans="1:10" ht="39">
      <c r="A46" s="2"/>
      <c r="B46" s="3"/>
      <c r="C46" s="39"/>
      <c r="D46" s="40" t="s">
        <v>62</v>
      </c>
      <c r="E46" s="40" t="s">
        <v>63</v>
      </c>
      <c r="F46" s="117" t="s">
        <v>64</v>
      </c>
      <c r="G46" s="117"/>
      <c r="H46" s="117"/>
      <c r="I46" s="41"/>
      <c r="J46" s="4"/>
    </row>
    <row r="47" spans="1:10" ht="6.75" customHeight="1">
      <c r="A47" s="2"/>
      <c r="B47" s="3"/>
      <c r="C47" s="3"/>
      <c r="D47" s="3"/>
      <c r="E47" s="3"/>
      <c r="F47" s="118"/>
      <c r="G47" s="118"/>
      <c r="H47" s="118"/>
      <c r="I47" s="3"/>
      <c r="J47" s="4"/>
    </row>
    <row r="48" spans="1:10">
      <c r="A48" s="2"/>
      <c r="B48" s="3"/>
      <c r="C48" s="85" t="s">
        <v>65</v>
      </c>
      <c r="D48" s="42">
        <v>2</v>
      </c>
      <c r="E48" s="43">
        <v>50820</v>
      </c>
      <c r="F48" s="156">
        <f>E48*D48</f>
        <v>101640</v>
      </c>
      <c r="G48" s="156"/>
      <c r="H48" s="156"/>
      <c r="I48" s="3"/>
      <c r="J48" s="4"/>
    </row>
    <row r="49" spans="1:10">
      <c r="A49" s="2"/>
      <c r="B49" s="3"/>
      <c r="C49" s="42" t="s">
        <v>66</v>
      </c>
      <c r="D49" s="44">
        <v>2</v>
      </c>
      <c r="E49" s="43">
        <v>86552</v>
      </c>
      <c r="F49" s="156">
        <f t="shared" ref="F49:F50" si="0">E49*D49</f>
        <v>173104</v>
      </c>
      <c r="G49" s="156"/>
      <c r="H49" s="156"/>
      <c r="I49" s="3"/>
      <c r="J49" s="4"/>
    </row>
    <row r="50" spans="1:10">
      <c r="A50" s="2"/>
      <c r="B50" s="3"/>
      <c r="C50" s="42" t="s">
        <v>67</v>
      </c>
      <c r="D50" s="44">
        <v>2</v>
      </c>
      <c r="E50" s="43">
        <v>39471</v>
      </c>
      <c r="F50" s="156">
        <f t="shared" si="0"/>
        <v>78942</v>
      </c>
      <c r="G50" s="156"/>
      <c r="H50" s="156"/>
      <c r="I50" s="3"/>
      <c r="J50" s="4"/>
    </row>
    <row r="51" spans="1:10">
      <c r="A51" s="2"/>
      <c r="B51" s="3"/>
      <c r="C51" s="85"/>
      <c r="D51" s="44"/>
      <c r="E51" s="43"/>
      <c r="F51" s="156"/>
      <c r="G51" s="156"/>
      <c r="H51" s="156"/>
      <c r="I51" s="3"/>
      <c r="J51" s="4"/>
    </row>
    <row r="52" spans="1:10" hidden="1">
      <c r="A52" s="2"/>
      <c r="B52" s="3"/>
      <c r="C52" s="85"/>
      <c r="D52" s="44"/>
      <c r="E52" s="43"/>
      <c r="F52" s="156"/>
      <c r="G52" s="156"/>
      <c r="H52" s="156"/>
      <c r="I52" s="3"/>
      <c r="J52" s="4"/>
    </row>
    <row r="53" spans="1:10" hidden="1">
      <c r="A53" s="2"/>
      <c r="B53" s="3"/>
      <c r="C53" s="85"/>
      <c r="D53" s="44"/>
      <c r="E53" s="43"/>
      <c r="F53" s="156"/>
      <c r="G53" s="156"/>
      <c r="H53" s="156"/>
      <c r="I53" s="3"/>
      <c r="J53" s="4"/>
    </row>
    <row r="54" spans="1:10" hidden="1">
      <c r="A54" s="2"/>
      <c r="B54" s="3"/>
      <c r="C54" s="42"/>
      <c r="D54" s="44"/>
      <c r="E54" s="43"/>
      <c r="F54" s="156"/>
      <c r="G54" s="156"/>
      <c r="H54" s="156"/>
      <c r="I54" s="3"/>
      <c r="J54" s="4"/>
    </row>
    <row r="55" spans="1:10" hidden="1">
      <c r="A55" s="2"/>
      <c r="B55" s="3"/>
      <c r="C55" s="95"/>
      <c r="D55" s="44"/>
      <c r="E55" s="43"/>
      <c r="F55" s="156"/>
      <c r="G55" s="156"/>
      <c r="H55" s="156"/>
      <c r="I55" s="3"/>
      <c r="J55" s="4"/>
    </row>
    <row r="56" spans="1:10" hidden="1">
      <c r="A56" s="2"/>
      <c r="B56" s="3"/>
      <c r="C56" s="86"/>
      <c r="D56" s="44"/>
      <c r="E56" s="43"/>
      <c r="F56" s="156"/>
      <c r="G56" s="156"/>
      <c r="H56" s="156"/>
      <c r="I56" s="3"/>
      <c r="J56" s="4"/>
    </row>
    <row r="57" spans="1:10" hidden="1">
      <c r="A57" s="2"/>
      <c r="B57" s="3"/>
      <c r="C57" s="87"/>
      <c r="D57" s="44"/>
      <c r="E57" s="43"/>
      <c r="F57" s="157"/>
      <c r="G57" s="157"/>
      <c r="H57" s="157"/>
      <c r="I57" s="3"/>
      <c r="J57" s="4"/>
    </row>
    <row r="58" spans="1:10" hidden="1">
      <c r="A58" s="2"/>
      <c r="B58" s="3"/>
      <c r="C58" s="87"/>
      <c r="D58" s="44"/>
      <c r="E58" s="43"/>
      <c r="F58" s="156"/>
      <c r="G58" s="156"/>
      <c r="H58" s="156"/>
      <c r="I58" s="3"/>
      <c r="J58" s="4"/>
    </row>
    <row r="59" spans="1:10" hidden="1">
      <c r="A59" s="2"/>
      <c r="B59" s="3"/>
      <c r="C59" s="87"/>
      <c r="D59" s="44"/>
      <c r="E59" s="45"/>
      <c r="F59" s="156"/>
      <c r="G59" s="156"/>
      <c r="H59" s="156"/>
      <c r="I59" s="3"/>
      <c r="J59" s="4"/>
    </row>
    <row r="60" spans="1:10" hidden="1">
      <c r="A60" s="2"/>
      <c r="B60" s="3"/>
      <c r="C60" s="87"/>
      <c r="D60" s="44"/>
      <c r="E60" s="43"/>
      <c r="F60" s="157"/>
      <c r="G60" s="157"/>
      <c r="H60" s="157"/>
      <c r="I60" s="3"/>
      <c r="J60" s="4"/>
    </row>
    <row r="61" spans="1:10" hidden="1">
      <c r="A61" s="2"/>
      <c r="B61" s="3"/>
      <c r="C61" s="86"/>
      <c r="D61" s="44"/>
      <c r="E61" s="43"/>
      <c r="F61" s="156"/>
      <c r="G61" s="156"/>
      <c r="H61" s="156"/>
      <c r="I61" s="3"/>
      <c r="J61" s="4"/>
    </row>
    <row r="62" spans="1:10" hidden="1">
      <c r="A62" s="2"/>
      <c r="B62" s="3"/>
      <c r="C62" s="86"/>
      <c r="D62" s="44"/>
      <c r="E62" s="43"/>
      <c r="F62" s="156"/>
      <c r="G62" s="156"/>
      <c r="H62" s="156"/>
      <c r="I62" s="3"/>
      <c r="J62" s="4"/>
    </row>
    <row r="63" spans="1:10" hidden="1">
      <c r="A63" s="2"/>
      <c r="B63" s="3"/>
      <c r="C63" s="44"/>
      <c r="D63" s="44"/>
      <c r="E63" s="43"/>
      <c r="F63" s="156"/>
      <c r="G63" s="156"/>
      <c r="H63" s="156"/>
      <c r="I63" s="3"/>
      <c r="J63" s="4"/>
    </row>
    <row r="64" spans="1:10" hidden="1">
      <c r="A64" s="2"/>
      <c r="B64" s="3"/>
      <c r="C64" s="86"/>
      <c r="D64" s="44"/>
      <c r="E64" s="43"/>
      <c r="F64" s="156"/>
      <c r="G64" s="156"/>
      <c r="H64" s="156"/>
      <c r="I64" s="3"/>
      <c r="J64" s="4"/>
    </row>
    <row r="65" spans="1:11" hidden="1">
      <c r="A65" s="2"/>
      <c r="B65" s="3"/>
      <c r="C65" s="44"/>
      <c r="D65" s="44"/>
      <c r="E65" s="43"/>
      <c r="F65" s="156"/>
      <c r="G65" s="156"/>
      <c r="H65" s="156"/>
      <c r="I65" s="3"/>
      <c r="J65" s="4"/>
    </row>
    <row r="66" spans="1:11">
      <c r="A66" s="2"/>
      <c r="B66" s="3"/>
      <c r="C66" s="44"/>
      <c r="D66" s="44"/>
      <c r="E66" s="43"/>
      <c r="F66" s="156"/>
      <c r="G66" s="156"/>
      <c r="H66" s="156"/>
      <c r="I66" s="3"/>
      <c r="J66" s="4"/>
    </row>
    <row r="67" spans="1:11" ht="14.1" thickBot="1">
      <c r="A67" s="2"/>
      <c r="B67" s="3"/>
      <c r="C67" s="5" t="s">
        <v>68</v>
      </c>
      <c r="D67" s="5"/>
      <c r="E67" s="5"/>
      <c r="F67" s="158">
        <f>SUM(F48:H66)</f>
        <v>353686</v>
      </c>
      <c r="G67" s="159"/>
      <c r="H67" s="160"/>
      <c r="I67" s="3"/>
      <c r="J67" s="4"/>
    </row>
    <row r="68" spans="1:11" ht="15.75" customHeight="1" thickTop="1" thickBot="1">
      <c r="A68" s="46"/>
      <c r="B68" s="47" t="s">
        <v>69</v>
      </c>
      <c r="C68" s="48"/>
      <c r="D68" s="48"/>
      <c r="E68" s="48"/>
      <c r="F68" s="49"/>
      <c r="G68" s="49"/>
      <c r="H68" s="49"/>
      <c r="I68" s="50"/>
      <c r="J68" s="51"/>
    </row>
    <row r="69" spans="1:11" ht="15" thickTop="1" thickBot="1">
      <c r="B69" s="3"/>
      <c r="C69" s="3"/>
      <c r="D69" s="3"/>
      <c r="E69" s="3"/>
      <c r="F69" s="3"/>
      <c r="G69" s="3"/>
      <c r="H69" s="3"/>
      <c r="I69" s="3"/>
    </row>
    <row r="70" spans="1:11" ht="14.1" thickTop="1">
      <c r="A70" s="52"/>
      <c r="B70" s="53"/>
      <c r="C70" s="53"/>
      <c r="D70" s="53"/>
      <c r="E70" s="53"/>
      <c r="F70" s="53"/>
      <c r="G70" s="53"/>
      <c r="H70" s="54"/>
      <c r="I70" s="54"/>
      <c r="J70" s="55"/>
    </row>
    <row r="71" spans="1:11" ht="72" customHeight="1">
      <c r="A71" s="2"/>
      <c r="B71" s="38" t="s">
        <v>70</v>
      </c>
      <c r="C71" s="105" t="s">
        <v>71</v>
      </c>
      <c r="D71" s="106"/>
      <c r="E71" s="106"/>
      <c r="F71" s="106"/>
      <c r="G71" s="106"/>
      <c r="H71" s="106"/>
      <c r="I71" s="106"/>
      <c r="J71" s="4"/>
    </row>
    <row r="72" spans="1:11" ht="142.35" customHeight="1">
      <c r="A72" s="2"/>
      <c r="B72" s="3"/>
      <c r="C72" s="96" t="s">
        <v>72</v>
      </c>
      <c r="D72" s="97"/>
      <c r="E72" s="97"/>
      <c r="F72" s="97"/>
      <c r="G72" s="97"/>
      <c r="H72" s="97"/>
      <c r="I72" s="98"/>
      <c r="J72" s="4"/>
    </row>
    <row r="73" spans="1:11" ht="20.45" customHeight="1">
      <c r="A73" s="2"/>
      <c r="B73" s="3"/>
      <c r="C73" s="99"/>
      <c r="D73" s="100"/>
      <c r="E73" s="100"/>
      <c r="F73" s="100"/>
      <c r="G73" s="100"/>
      <c r="H73" s="100"/>
      <c r="I73" s="101"/>
      <c r="J73" s="4"/>
    </row>
    <row r="74" spans="1:11" ht="14.45" customHeight="1">
      <c r="A74" s="2"/>
      <c r="B74" s="3"/>
      <c r="C74" s="99"/>
      <c r="D74" s="100"/>
      <c r="E74" s="100"/>
      <c r="F74" s="100"/>
      <c r="G74" s="100"/>
      <c r="H74" s="100"/>
      <c r="I74" s="101"/>
      <c r="J74" s="4"/>
    </row>
    <row r="75" spans="1:11" ht="28.7" hidden="1" customHeight="1">
      <c r="A75" s="2"/>
      <c r="B75" s="3"/>
      <c r="C75" s="99"/>
      <c r="D75" s="100"/>
      <c r="E75" s="100"/>
      <c r="F75" s="100"/>
      <c r="G75" s="100"/>
      <c r="H75" s="100"/>
      <c r="I75" s="101"/>
      <c r="J75" s="4"/>
    </row>
    <row r="76" spans="1:11" ht="69.95" customHeight="1">
      <c r="A76" s="2"/>
      <c r="B76" s="3"/>
      <c r="C76" s="102"/>
      <c r="D76" s="103"/>
      <c r="E76" s="103"/>
      <c r="F76" s="103"/>
      <c r="G76" s="103"/>
      <c r="H76" s="103"/>
      <c r="I76" s="104"/>
      <c r="J76" s="4"/>
    </row>
    <row r="77" spans="1:11" ht="20.85" customHeight="1">
      <c r="A77" s="2"/>
      <c r="B77" s="3"/>
      <c r="C77" s="93"/>
      <c r="D77" s="93"/>
      <c r="E77" s="93"/>
      <c r="F77" s="93"/>
      <c r="G77" s="93"/>
      <c r="H77" s="93"/>
      <c r="I77" s="93"/>
      <c r="J77" s="4"/>
    </row>
    <row r="78" spans="1:11" ht="15.75" customHeight="1" thickBot="1">
      <c r="A78" s="46"/>
      <c r="B78" s="47" t="s">
        <v>69</v>
      </c>
      <c r="C78" s="56"/>
      <c r="D78" s="56"/>
      <c r="E78" s="56"/>
      <c r="F78" s="56"/>
      <c r="G78" s="56"/>
      <c r="H78" s="56"/>
      <c r="I78" s="56"/>
      <c r="J78" s="57"/>
    </row>
    <row r="79" spans="1:11" ht="15" thickTop="1" thickBot="1">
      <c r="B79" s="61"/>
      <c r="C79" s="61"/>
      <c r="D79" s="61"/>
      <c r="E79" s="61"/>
      <c r="F79" s="61"/>
      <c r="G79" s="61"/>
      <c r="H79" s="61"/>
      <c r="I79" s="61"/>
      <c r="J79" s="61"/>
    </row>
    <row r="80" spans="1:11" ht="14.1" thickTop="1">
      <c r="A80" s="4"/>
      <c r="B80" s="65" t="s">
        <v>73</v>
      </c>
      <c r="C80" s="66"/>
      <c r="D80" s="66"/>
      <c r="E80" s="66"/>
      <c r="F80" s="66"/>
      <c r="G80" s="66"/>
      <c r="H80" s="66"/>
      <c r="I80" s="66"/>
      <c r="J80" s="66"/>
      <c r="K80" s="2"/>
    </row>
    <row r="81" spans="1:10">
      <c r="A81" s="4"/>
      <c r="B81" s="67"/>
      <c r="C81" s="68"/>
      <c r="D81" s="68"/>
      <c r="E81" s="68"/>
      <c r="F81" s="68"/>
      <c r="G81" s="68"/>
      <c r="H81" s="68"/>
      <c r="I81" s="68"/>
      <c r="J81" s="69"/>
    </row>
    <row r="82" spans="1:10">
      <c r="A82" s="4"/>
      <c r="B82" s="67"/>
      <c r="C82" s="68"/>
      <c r="D82" s="68"/>
      <c r="E82" s="68"/>
      <c r="F82" s="68"/>
      <c r="G82" s="68"/>
      <c r="H82" s="68"/>
      <c r="I82" s="68"/>
      <c r="J82" s="69"/>
    </row>
    <row r="83" spans="1:10">
      <c r="A83" s="4"/>
      <c r="B83" s="161" t="s">
        <v>74</v>
      </c>
      <c r="C83" s="162"/>
      <c r="D83" s="70"/>
      <c r="E83" s="163">
        <v>45352</v>
      </c>
      <c r="F83" s="163"/>
      <c r="G83" s="163"/>
      <c r="H83" s="163"/>
      <c r="I83" s="163"/>
      <c r="J83" s="69"/>
    </row>
    <row r="84" spans="1:10" s="3" customFormat="1" ht="12">
      <c r="A84" s="25"/>
      <c r="B84" s="70" t="s">
        <v>75</v>
      </c>
      <c r="C84" s="70"/>
      <c r="D84" s="70"/>
      <c r="E84" s="70" t="s">
        <v>76</v>
      </c>
      <c r="F84" s="70"/>
      <c r="G84" s="70"/>
      <c r="H84" s="70"/>
      <c r="I84" s="70"/>
      <c r="J84" s="71"/>
    </row>
    <row r="85" spans="1:10" ht="14.1" thickBot="1">
      <c r="A85" s="4"/>
      <c r="B85" s="72"/>
      <c r="C85" s="73"/>
      <c r="D85" s="73"/>
      <c r="E85" s="73"/>
      <c r="F85" s="73"/>
      <c r="G85" s="73"/>
      <c r="H85" s="73"/>
      <c r="I85" s="73"/>
      <c r="J85" s="74"/>
    </row>
    <row r="86" spans="1:10" ht="15" thickTop="1" thickBot="1">
      <c r="B86" s="61"/>
      <c r="C86" s="61"/>
      <c r="D86" s="61"/>
      <c r="E86" s="61"/>
      <c r="G86" s="61"/>
      <c r="H86" s="61"/>
      <c r="I86" s="61"/>
      <c r="J86" s="61"/>
    </row>
    <row r="87" spans="1:10" s="59" customFormat="1" thickTop="1">
      <c r="A87" s="64"/>
      <c r="B87" s="82" t="s">
        <v>77</v>
      </c>
      <c r="C87" s="83"/>
      <c r="D87" s="83"/>
      <c r="E87" s="83"/>
      <c r="F87" s="83"/>
      <c r="G87" s="83"/>
      <c r="H87" s="83"/>
      <c r="I87" s="83"/>
      <c r="J87" s="84"/>
    </row>
    <row r="88" spans="1:10" s="60" customFormat="1" ht="9.9499999999999993">
      <c r="A88" s="62"/>
      <c r="B88" s="75" t="s">
        <v>78</v>
      </c>
      <c r="C88" s="76"/>
      <c r="D88" s="76"/>
      <c r="E88" s="76"/>
      <c r="F88" s="76"/>
      <c r="G88" s="76"/>
      <c r="H88" s="76"/>
      <c r="I88" s="76"/>
      <c r="J88" s="77"/>
    </row>
    <row r="89" spans="1:10" s="58" customFormat="1" ht="11.1">
      <c r="A89" s="63"/>
      <c r="B89" s="78"/>
      <c r="C89" s="79"/>
      <c r="D89" s="79"/>
      <c r="E89" s="79"/>
      <c r="F89" s="79"/>
      <c r="G89" s="79"/>
      <c r="H89" s="79"/>
      <c r="I89" s="79"/>
      <c r="J89" s="80"/>
    </row>
    <row r="90" spans="1:10" s="58" customFormat="1" ht="14.1">
      <c r="A90" s="63"/>
      <c r="B90" s="78"/>
      <c r="C90" s="88"/>
      <c r="D90" s="79"/>
      <c r="E90" s="79"/>
      <c r="F90" s="79"/>
      <c r="G90" s="79"/>
      <c r="H90" s="79"/>
      <c r="I90" s="79"/>
      <c r="J90" s="80"/>
    </row>
    <row r="91" spans="1:10" s="58" customFormat="1">
      <c r="A91" s="63"/>
      <c r="B91" s="164" t="s">
        <v>79</v>
      </c>
      <c r="C91" s="165"/>
      <c r="D91" s="68"/>
      <c r="E91" s="166">
        <v>45352</v>
      </c>
      <c r="F91" s="166"/>
      <c r="G91" s="166"/>
      <c r="H91" s="166"/>
      <c r="I91" s="166"/>
      <c r="J91" s="80"/>
    </row>
    <row r="92" spans="1:10">
      <c r="A92" s="4"/>
      <c r="B92" s="81" t="s">
        <v>80</v>
      </c>
      <c r="C92" s="70"/>
      <c r="D92" s="68"/>
      <c r="E92" s="70" t="s">
        <v>76</v>
      </c>
      <c r="F92" s="68"/>
      <c r="G92" s="68"/>
      <c r="H92" s="68"/>
      <c r="I92" s="68"/>
      <c r="J92" s="69"/>
    </row>
    <row r="93" spans="1:10" ht="14.1" thickBot="1">
      <c r="A93" s="4"/>
      <c r="B93" s="72"/>
      <c r="C93" s="73"/>
      <c r="D93" s="73"/>
      <c r="E93" s="73"/>
      <c r="F93" s="73"/>
      <c r="G93" s="73"/>
      <c r="H93" s="73"/>
      <c r="I93" s="73"/>
      <c r="J93" s="74"/>
    </row>
    <row r="94" spans="1:10" ht="14.1" thickTop="1"/>
  </sheetData>
  <mergeCells count="50">
    <mergeCell ref="G7:I7"/>
    <mergeCell ref="A1:J1"/>
    <mergeCell ref="A2:J2"/>
    <mergeCell ref="A3:J3"/>
    <mergeCell ref="E5:I5"/>
    <mergeCell ref="D6:I6"/>
    <mergeCell ref="H27:I27"/>
    <mergeCell ref="D8:E8"/>
    <mergeCell ref="G9:H9"/>
    <mergeCell ref="G10:H10"/>
    <mergeCell ref="E11:I11"/>
    <mergeCell ref="D12:H12"/>
    <mergeCell ref="C13:I13"/>
    <mergeCell ref="D15:I15"/>
    <mergeCell ref="D16:I16"/>
    <mergeCell ref="D17:I17"/>
    <mergeCell ref="D24:I24"/>
    <mergeCell ref="H26:I26"/>
    <mergeCell ref="F48:H48"/>
    <mergeCell ref="F49:H49"/>
    <mergeCell ref="F54:H54"/>
    <mergeCell ref="F55:H55"/>
    <mergeCell ref="F56:H56"/>
    <mergeCell ref="F50:H50"/>
    <mergeCell ref="F51:H51"/>
    <mergeCell ref="F52:H52"/>
    <mergeCell ref="F53:H53"/>
    <mergeCell ref="F28:J28"/>
    <mergeCell ref="C39:I40"/>
    <mergeCell ref="C44:H44"/>
    <mergeCell ref="F46:H46"/>
    <mergeCell ref="F47:H47"/>
    <mergeCell ref="C30:I31"/>
    <mergeCell ref="B91:C91"/>
    <mergeCell ref="E83:I83"/>
    <mergeCell ref="E91:I91"/>
    <mergeCell ref="C72:I76"/>
    <mergeCell ref="F66:H66"/>
    <mergeCell ref="F67:H67"/>
    <mergeCell ref="C71:I71"/>
    <mergeCell ref="B83:C83"/>
    <mergeCell ref="F58:H58"/>
    <mergeCell ref="F57:H57"/>
    <mergeCell ref="F64:H64"/>
    <mergeCell ref="F65:H65"/>
    <mergeCell ref="F59:H59"/>
    <mergeCell ref="F60:H60"/>
    <mergeCell ref="F61:H61"/>
    <mergeCell ref="F62:H62"/>
    <mergeCell ref="F63:H63"/>
  </mergeCells>
  <dataValidations count="4">
    <dataValidation allowBlank="1" showInputMessage="1" showErrorMessage="1" promptTitle="Department Name" prompt="Enter name of department/unit in this block" sqref="E5:I5" xr:uid="{00000000-0002-0000-0000-000000000000}"/>
    <dataValidation type="textLength" operator="equal" allowBlank="1" showInputMessage="1" showErrorMessage="1" errorTitle="Department Number" error="Enter your 3-digit department number" promptTitle="Department Number" prompt="Enter 3-digit department number" sqref="D5" xr:uid="{00000000-0002-0000-0000-000001000000}">
      <formula1>3</formula1>
    </dataValidation>
    <dataValidation allowBlank="1" showInputMessage="1" showErrorMessage="1" promptTitle="Formula" prompt="Cell is locked - figure entered into cell from detailed budget below" sqref="G7:H8 I7:I9" xr:uid="{00000000-0002-0000-0000-000002000000}"/>
    <dataValidation allowBlank="1" showInputMessage="1" showErrorMessage="1" promptTitle="Formula" prompt="Cell locked - formula totals all line items above" sqref="F67:H67" xr:uid="{00000000-0002-0000-0000-000003000000}"/>
  </dataValidations>
  <pageMargins left="0.7" right="0.7" top="0.75" bottom="0.75" header="0.3" footer="0.3"/>
  <pageSetup scale="80"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 Online</Application>
  <Manager/>
  <Company>Georgia Institute of Technology</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White, Justin</dc:creator>
  <cp:keywords/>
  <dc:description/>
  <cp:lastModifiedBy>David Mercer</cp:lastModifiedBy>
  <cp:revision/>
  <dcterms:created xsi:type="dcterms:W3CDTF">2022-01-10T17:43:09Z</dcterms:created>
  <dcterms:modified xsi:type="dcterms:W3CDTF">2025-02-07T17:15:51Z</dcterms:modified>
  <cp:category/>
  <cp:contentStatus/>
</cp:coreProperties>
</file>