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iono/Dropbox (GaTech)/CoC-TSO/TSO R&amp;I/TSO Instruction/Tech Fee/fy25/College of Computing - Atlanta/CoC 09 - Zotero Bibliography Storage/"/>
    </mc:Choice>
  </mc:AlternateContent>
  <xr:revisionPtr revIDLastSave="0" documentId="13_ncr:1_{3829CC3B-D382-E84E-88AA-DA02607E120B}" xr6:coauthVersionLast="47" xr6:coauthVersionMax="47" xr10:uidLastSave="{00000000-0000-0000-0000-000000000000}"/>
  <workbookProtection lockStructure="1"/>
  <bookViews>
    <workbookView xWindow="27020" yWindow="1140" windowWidth="25280" windowHeight="267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 l="1"/>
  <c r="F67" i="1" s="1"/>
  <c r="G7" i="1" s="1"/>
  <c r="W3" i="1" s="1"/>
  <c r="Y3" i="1"/>
  <c r="X3" i="1"/>
  <c r="U3" i="1"/>
  <c r="T3" i="1"/>
  <c r="S3" i="1"/>
  <c r="Q3" i="1"/>
  <c r="P3" i="1"/>
  <c r="N3" i="1"/>
  <c r="E37" i="1"/>
  <c r="E28" i="1"/>
  <c r="V3" i="1" s="1"/>
</calcChain>
</file>

<file path=xl/sharedStrings.xml><?xml version="1.0" encoding="utf-8"?>
<sst xmlns="http://schemas.openxmlformats.org/spreadsheetml/2006/main" count="89" uniqueCount="79">
  <si>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</si>
  <si>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</si>
  <si>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</si>
  <si>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</si>
  <si>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</si>
  <si>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</si>
  <si>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</si>
  <si>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</si>
  <si>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</si>
  <si>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</si>
  <si>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</si>
  <si>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</si>
  <si>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</si>
  <si>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</si>
  <si>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</si>
  <si>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</si>
  <si>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</si>
  <si>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</si>
  <si>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</si>
  <si>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</si>
  <si>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</si>
  <si>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</si>
  <si>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</si>
  <si>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</si>
  <si>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</si>
  <si>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</si>
  <si>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</si>
  <si>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</si>
  <si>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</si>
  <si>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</si>
  <si>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</si>
  <si>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</si>
  <si>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</si>
  <si>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</si>
  <si>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</si>
  <si>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</si>
  <si>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</si>
  <si>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</si>
  <si>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</si>
  <si>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</si>
  <si>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</si>
  <si>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</si>
  <si>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</si>
  <si>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</si>
  <si>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</si>
  <si>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</si>
  <si>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</si>
  <si>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</si>
  <si>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</si>
  <si>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</si>
  <si>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</si>
  <si>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</si>
  <si>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</si>
  <si>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</si>
  <si>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</si>
  <si>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</si>
  <si>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</si>
  <si>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</si>
  <si>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</si>
  <si>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</si>
  <si>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</si>
  <si>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</si>
  <si>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</si>
  <si>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FY25</t>
  </si>
  <si>
    <t>Is this request similar to one funded in FY23 or FY24?</t>
  </si>
  <si>
    <t>College of Computing</t>
  </si>
  <si>
    <t>Zotero Bibliography Storage</t>
  </si>
  <si>
    <t>Atlanta</t>
  </si>
  <si>
    <t>No</t>
  </si>
  <si>
    <t>Thomas Ploetz (thomas.ploetz@gatech.edu)</t>
  </si>
  <si>
    <t>College of Computing Students and Faculty</t>
  </si>
  <si>
    <t>Zotero is a very popular and easy to use literature management system. Through a Zotero institution storage subscription, which is proposed here, CoC users (all students and all faculty) will receive unlimited cloud storage and syncing capabilities between devices as well as the possibility to create and maintain shared reading lists. Such shared reading lists allow for sharing PDFs of articles along with comments and annotations. 
I propose to purchase a college-wide license for Zotero Institution Storage that will allow every student (and faculty) at our college to use Zotero in the most effective way for managing even very large libraries of research publications. All our students will benefit from this purchase because they will be able to organize their readings and participate in shared reading lists as they are required for pretty much every single class. Instructors will be able to prepare reading list that students simply can enroll into and will have immediate access to all required materials. Reading lists can be maintained easily and organized according to subjects or more specific topics. Instructors can guide the literature exploration through targeted highlighting and discussions can be facilitated through the platform</t>
  </si>
  <si>
    <t>Zotero Institution Storage for College of Computing (32,000 seats)</t>
  </si>
  <si>
    <t>sem</t>
  </si>
  <si>
    <t>All student taking CS courses and/or CS or related majors.</t>
  </si>
  <si>
    <t>Faculty would build reading lists from published research for students to use in class prep.</t>
  </si>
  <si>
    <t>Through a Zotero institution storage subscription, which is proposed here, College of Computing users (all students and all faculty) will receive unlimited cloud storage and syncing capabilities between devices as well as the possibility to create and maintain shared reading lists.</t>
  </si>
  <si>
    <t>Thomas Ploetz</t>
  </si>
  <si>
    <t>Andrew Leonard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</si>
</sst>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7" fontId="25" fillId="0" borderId="25" xfId="0" applyNumberFormat="1" applyFont="1" applyBorder="1"/>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40" zoomScaleNormal="140" workbookViewId="0">
      <selection activeCell="H20" sqref="H20"/>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Atlanta</v>
      </c>
      <c r="P3" s="1">
        <f>$D$5</f>
        <v>360</v>
      </c>
      <c r="Q3" s="1" t="str">
        <f>$E$5</f>
        <v>College of Computing</v>
      </c>
      <c r="S3" s="1" t="str">
        <f>$D$16</f>
        <v>Thomas Ploetz (thomas.ploetz@gatech.edu)</v>
      </c>
      <c r="T3" s="1" t="str">
        <f>$D$17</f>
        <v>Thomas Ploetz (thomas.ploetz@gatech.edu)</v>
      </c>
      <c r="U3" s="1" t="str">
        <f>$D$6</f>
        <v>Zotero Bibliography Storage</v>
      </c>
      <c r="V3" s="1">
        <f>$E$28</f>
        <v>31254</v>
      </c>
      <c r="W3" s="1">
        <f>$G$7</f>
        <v>16064.56</v>
      </c>
      <c r="X3" s="1">
        <f>$F$18</f>
        <v>0</v>
      </c>
      <c r="Y3" s="1">
        <f>$F$19</f>
        <v>9</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66</v>
      </c>
      <c r="E6" s="107"/>
      <c r="F6" s="107"/>
      <c r="G6" s="107"/>
      <c r="H6" s="107"/>
      <c r="I6" s="108"/>
      <c r="J6" s="4"/>
    </row>
    <row r="7" spans="1:27" ht="15" customHeight="1">
      <c r="A7" s="2"/>
      <c r="B7" s="3"/>
      <c r="C7" s="6" t="s">
        <v>4</v>
      </c>
      <c r="D7" s="7"/>
      <c r="E7" s="7"/>
      <c r="F7" s="7"/>
      <c r="G7" s="95">
        <f>F67</f>
        <v>16064.56</v>
      </c>
      <c r="H7" s="95"/>
      <c r="I7" s="95"/>
      <c r="J7" s="4"/>
    </row>
    <row r="8" spans="1:27" ht="15" customHeight="1">
      <c r="A8" s="2"/>
      <c r="B8" s="3"/>
      <c r="C8" s="6" t="s">
        <v>5</v>
      </c>
      <c r="D8" s="111" t="s">
        <v>67</v>
      </c>
      <c r="E8" s="112"/>
      <c r="F8" s="7"/>
      <c r="G8" s="8"/>
      <c r="H8" s="8"/>
      <c r="I8" s="8"/>
      <c r="J8" s="4"/>
    </row>
    <row r="9" spans="1:27" ht="17" customHeight="1">
      <c r="A9" s="2"/>
      <c r="B9" s="3"/>
      <c r="C9" s="6" t="s">
        <v>64</v>
      </c>
      <c r="D9" s="9"/>
      <c r="E9" s="10" t="s">
        <v>68</v>
      </c>
      <c r="F9" s="11"/>
      <c r="G9" s="113" t="s">
        <v>6</v>
      </c>
      <c r="H9" s="113"/>
      <c r="I9" s="8"/>
      <c r="J9" s="4"/>
    </row>
    <row r="10" spans="1:27" ht="17" customHeight="1">
      <c r="A10" s="2"/>
      <c r="B10" s="3"/>
      <c r="C10" s="6" t="s">
        <v>7</v>
      </c>
      <c r="D10" s="5"/>
      <c r="E10" s="12" t="s">
        <v>68</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32.25" customHeight="1">
      <c r="A13" s="2"/>
      <c r="B13" s="3"/>
      <c r="C13" s="119" t="s">
        <v>76</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69</v>
      </c>
      <c r="E16" s="123"/>
      <c r="F16" s="123"/>
      <c r="G16" s="123"/>
      <c r="H16" s="123"/>
      <c r="I16" s="124"/>
      <c r="J16" s="4"/>
    </row>
    <row r="17" spans="1:10">
      <c r="A17" s="2"/>
      <c r="B17" s="3"/>
      <c r="C17" s="5" t="s">
        <v>12</v>
      </c>
      <c r="D17" s="122" t="s">
        <v>69</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9</v>
      </c>
      <c r="G19" s="17" t="s">
        <v>15</v>
      </c>
      <c r="H19" s="13">
        <v>12</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70</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14468</v>
      </c>
      <c r="F26" s="24" t="s">
        <v>22</v>
      </c>
      <c r="G26" s="25" t="s">
        <v>73</v>
      </c>
      <c r="H26" s="109" t="s">
        <v>23</v>
      </c>
      <c r="I26" s="110"/>
      <c r="J26" s="26"/>
    </row>
    <row r="27" spans="1:10" ht="14" thickBot="1">
      <c r="A27" s="2"/>
      <c r="B27" s="3"/>
      <c r="C27" s="27"/>
      <c r="D27" s="28" t="s">
        <v>24</v>
      </c>
      <c r="E27" s="29">
        <v>16786</v>
      </c>
      <c r="F27" s="30" t="s">
        <v>25</v>
      </c>
      <c r="G27" s="25" t="s">
        <v>73</v>
      </c>
      <c r="H27" s="109" t="s">
        <v>23</v>
      </c>
      <c r="I27" s="110"/>
      <c r="J27" s="26"/>
    </row>
    <row r="28" spans="1:10" ht="14" thickBot="1">
      <c r="A28" s="2"/>
      <c r="B28" s="3"/>
      <c r="C28" s="27"/>
      <c r="D28" s="28" t="s">
        <v>26</v>
      </c>
      <c r="E28" s="31">
        <f>SUM(E26:E27)</f>
        <v>31254</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74</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0.8</v>
      </c>
      <c r="F34" s="32"/>
      <c r="G34" s="32"/>
      <c r="H34" s="32"/>
      <c r="I34" s="32"/>
      <c r="J34" s="33"/>
    </row>
    <row r="35" spans="1:10" ht="15">
      <c r="A35" s="2"/>
      <c r="B35" s="3"/>
      <c r="C35" s="35"/>
      <c r="D35" s="28" t="s">
        <v>29</v>
      </c>
      <c r="E35" s="36">
        <v>0.2</v>
      </c>
      <c r="F35" s="32"/>
      <c r="G35" s="32"/>
      <c r="H35" s="32"/>
      <c r="I35" s="32"/>
      <c r="J35" s="33"/>
    </row>
    <row r="36" spans="1:10" ht="15">
      <c r="A36" s="2"/>
      <c r="B36" s="3"/>
      <c r="C36" s="35"/>
      <c r="D36" s="28" t="s">
        <v>30</v>
      </c>
      <c r="E36" s="36"/>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75</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72</v>
      </c>
      <c r="D48" s="46">
        <v>1</v>
      </c>
      <c r="E48" s="47">
        <v>16064.56</v>
      </c>
      <c r="F48" s="127">
        <f>E48*D48</f>
        <v>16064.56</v>
      </c>
      <c r="G48" s="127"/>
      <c r="H48" s="127"/>
      <c r="I48" s="3"/>
      <c r="J48" s="4"/>
    </row>
    <row r="49" spans="1:10">
      <c r="A49" s="2"/>
      <c r="B49" s="3"/>
      <c r="C49" s="46"/>
      <c r="D49" s="48"/>
      <c r="E49" s="47"/>
      <c r="F49" s="127"/>
      <c r="G49" s="127"/>
      <c r="H49" s="127"/>
      <c r="I49" s="3"/>
      <c r="J49" s="4"/>
    </row>
    <row r="50" spans="1:10" hidden="1">
      <c r="A50" s="2"/>
      <c r="B50" s="3"/>
      <c r="C50" s="46"/>
      <c r="D50" s="48"/>
      <c r="E50" s="47"/>
      <c r="F50" s="127"/>
      <c r="G50" s="127"/>
      <c r="H50" s="127"/>
      <c r="I50" s="3"/>
      <c r="J50" s="4"/>
    </row>
    <row r="51" spans="1:10" hidden="1">
      <c r="A51" s="2"/>
      <c r="B51" s="3"/>
      <c r="C51" s="91"/>
      <c r="D51" s="48"/>
      <c r="E51" s="47"/>
      <c r="F51" s="127"/>
      <c r="G51" s="127"/>
      <c r="H51" s="127"/>
      <c r="I51" s="3"/>
      <c r="J51" s="4"/>
    </row>
    <row r="52" spans="1:10" hidden="1">
      <c r="A52" s="2"/>
      <c r="B52" s="3"/>
      <c r="C52" s="91"/>
      <c r="D52" s="48"/>
      <c r="E52" s="47"/>
      <c r="F52" s="127"/>
      <c r="G52" s="127"/>
      <c r="H52" s="127"/>
      <c r="I52" s="3"/>
      <c r="J52" s="4"/>
    </row>
    <row r="53" spans="1:10" hidden="1">
      <c r="A53" s="2"/>
      <c r="B53" s="3"/>
      <c r="C53" s="91"/>
      <c r="D53" s="48"/>
      <c r="E53" s="47"/>
      <c r="F53" s="127"/>
      <c r="G53" s="127"/>
      <c r="H53" s="127"/>
      <c r="I53" s="3"/>
      <c r="J53" s="4"/>
    </row>
    <row r="54" spans="1:10" hidden="1">
      <c r="A54" s="2"/>
      <c r="B54" s="3"/>
      <c r="C54" s="46"/>
      <c r="D54" s="48"/>
      <c r="E54" s="47"/>
      <c r="F54" s="127"/>
      <c r="G54" s="127"/>
      <c r="H54" s="127"/>
      <c r="I54" s="3"/>
      <c r="J54" s="4"/>
    </row>
    <row r="55" spans="1:10" hidden="1">
      <c r="A55" s="2"/>
      <c r="B55" s="3"/>
      <c r="C55" s="92"/>
      <c r="D55" s="48"/>
      <c r="E55" s="47"/>
      <c r="F55" s="127"/>
      <c r="G55" s="127"/>
      <c r="H55" s="127"/>
      <c r="I55" s="3"/>
      <c r="J55" s="4"/>
    </row>
    <row r="56" spans="1:10" hidden="1">
      <c r="A56" s="2"/>
      <c r="B56" s="3"/>
      <c r="C56" s="92"/>
      <c r="D56" s="48"/>
      <c r="E56" s="47"/>
      <c r="F56" s="127"/>
      <c r="G56" s="127"/>
      <c r="H56" s="127"/>
      <c r="I56" s="3"/>
      <c r="J56" s="4"/>
    </row>
    <row r="57" spans="1:10" hidden="1">
      <c r="A57" s="2"/>
      <c r="B57" s="3"/>
      <c r="C57" s="93"/>
      <c r="D57" s="48"/>
      <c r="E57" s="47"/>
      <c r="F57" s="164"/>
      <c r="G57" s="164"/>
      <c r="H57" s="164"/>
      <c r="I57" s="3"/>
      <c r="J57" s="4"/>
    </row>
    <row r="58" spans="1:10" hidden="1">
      <c r="A58" s="2"/>
      <c r="B58" s="3"/>
      <c r="C58" s="93"/>
      <c r="D58" s="48"/>
      <c r="E58" s="47"/>
      <c r="F58" s="127"/>
      <c r="G58" s="127"/>
      <c r="H58" s="127"/>
      <c r="I58" s="3"/>
      <c r="J58" s="4"/>
    </row>
    <row r="59" spans="1:10" hidden="1">
      <c r="A59" s="2"/>
      <c r="B59" s="3"/>
      <c r="C59" s="93"/>
      <c r="D59" s="48"/>
      <c r="E59" s="49"/>
      <c r="F59" s="127"/>
      <c r="G59" s="127"/>
      <c r="H59" s="127"/>
      <c r="I59" s="3"/>
      <c r="J59" s="4"/>
    </row>
    <row r="60" spans="1:10" hidden="1">
      <c r="A60" s="2"/>
      <c r="B60" s="3"/>
      <c r="C60" s="93"/>
      <c r="D60" s="48"/>
      <c r="E60" s="47"/>
      <c r="F60" s="164"/>
      <c r="G60" s="164"/>
      <c r="H60" s="164"/>
      <c r="I60" s="3"/>
      <c r="J60" s="4"/>
    </row>
    <row r="61" spans="1:10" hidden="1">
      <c r="A61" s="2"/>
      <c r="B61" s="3"/>
      <c r="C61" s="92"/>
      <c r="D61" s="48"/>
      <c r="E61" s="47"/>
      <c r="F61" s="127"/>
      <c r="G61" s="127"/>
      <c r="H61" s="127"/>
      <c r="I61" s="3"/>
      <c r="J61" s="4"/>
    </row>
    <row r="62" spans="1:10" hidden="1">
      <c r="A62" s="2"/>
      <c r="B62" s="3"/>
      <c r="C62" s="92"/>
      <c r="D62" s="48"/>
      <c r="E62" s="47"/>
      <c r="F62" s="127"/>
      <c r="G62" s="127"/>
      <c r="H62" s="127"/>
      <c r="I62" s="3"/>
      <c r="J62" s="4"/>
    </row>
    <row r="63" spans="1:10" hidden="1">
      <c r="A63" s="2"/>
      <c r="B63" s="3"/>
      <c r="C63" s="48"/>
      <c r="D63" s="48"/>
      <c r="E63" s="47"/>
      <c r="F63" s="127"/>
      <c r="G63" s="127"/>
      <c r="H63" s="127"/>
      <c r="I63" s="3"/>
      <c r="J63" s="4"/>
    </row>
    <row r="64" spans="1:10" hidden="1">
      <c r="A64" s="2"/>
      <c r="B64" s="3"/>
      <c r="C64" s="92"/>
      <c r="D64" s="48"/>
      <c r="E64" s="47"/>
      <c r="F64" s="127"/>
      <c r="G64" s="127"/>
      <c r="H64" s="127"/>
      <c r="I64" s="3"/>
      <c r="J64" s="4"/>
    </row>
    <row r="65" spans="1:11" hidden="1">
      <c r="A65" s="2"/>
      <c r="B65" s="3"/>
      <c r="C65" s="48"/>
      <c r="D65" s="48"/>
      <c r="E65" s="47"/>
      <c r="F65" s="127"/>
      <c r="G65" s="127"/>
      <c r="H65" s="127"/>
      <c r="I65" s="3"/>
      <c r="J65" s="4"/>
    </row>
    <row r="66" spans="1:11">
      <c r="A66" s="2"/>
      <c r="B66" s="3"/>
      <c r="C66" s="48"/>
      <c r="D66" s="48"/>
      <c r="E66" s="47"/>
      <c r="F66" s="127"/>
      <c r="G66" s="127"/>
      <c r="H66" s="127"/>
      <c r="I66" s="3"/>
      <c r="J66" s="4"/>
    </row>
    <row r="67" spans="1:11" ht="14" thickBot="1">
      <c r="A67" s="2"/>
      <c r="B67" s="3"/>
      <c r="C67" s="5" t="s">
        <v>37</v>
      </c>
      <c r="D67" s="5"/>
      <c r="E67" s="5"/>
      <c r="F67" s="157">
        <f>SUM(F48:H66)</f>
        <v>16064.56</v>
      </c>
      <c r="G67" s="158"/>
      <c r="H67" s="159"/>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0" t="s">
        <v>41</v>
      </c>
      <c r="D71" s="161"/>
      <c r="E71" s="161"/>
      <c r="F71" s="161"/>
      <c r="G71" s="161"/>
      <c r="H71" s="161"/>
      <c r="I71" s="161"/>
      <c r="J71" s="4"/>
    </row>
    <row r="72" spans="1:11" ht="142.25" customHeight="1">
      <c r="A72" s="2"/>
      <c r="B72" s="3"/>
      <c r="C72" s="148" t="s">
        <v>71</v>
      </c>
      <c r="D72" s="149"/>
      <c r="E72" s="149"/>
      <c r="F72" s="149"/>
      <c r="G72" s="149"/>
      <c r="H72" s="149"/>
      <c r="I72" s="150"/>
      <c r="J72" s="4"/>
    </row>
    <row r="73" spans="1:11" ht="20.5" customHeight="1">
      <c r="A73" s="2"/>
      <c r="B73" s="3"/>
      <c r="C73" s="151"/>
      <c r="D73" s="152"/>
      <c r="E73" s="152"/>
      <c r="F73" s="152"/>
      <c r="G73" s="152"/>
      <c r="H73" s="152"/>
      <c r="I73" s="153"/>
      <c r="J73" s="4"/>
    </row>
    <row r="74" spans="1:11" ht="14.5" customHeight="1">
      <c r="A74" s="2"/>
      <c r="B74" s="3"/>
      <c r="C74" s="151"/>
      <c r="D74" s="152"/>
      <c r="E74" s="152"/>
      <c r="F74" s="152"/>
      <c r="G74" s="152"/>
      <c r="H74" s="152"/>
      <c r="I74" s="153"/>
      <c r="J74" s="4"/>
    </row>
    <row r="75" spans="1:11" ht="28.75" hidden="1" customHeight="1">
      <c r="A75" s="2"/>
      <c r="B75" s="3"/>
      <c r="C75" s="151"/>
      <c r="D75" s="152"/>
      <c r="E75" s="152"/>
      <c r="F75" s="152"/>
      <c r="G75" s="152"/>
      <c r="H75" s="152"/>
      <c r="I75" s="153"/>
      <c r="J75" s="4"/>
    </row>
    <row r="76" spans="1:11" ht="41.5" customHeight="1">
      <c r="A76" s="2"/>
      <c r="B76" s="3"/>
      <c r="C76" s="154"/>
      <c r="D76" s="155"/>
      <c r="E76" s="155"/>
      <c r="F76" s="155"/>
      <c r="G76" s="155"/>
      <c r="H76" s="155"/>
      <c r="I76" s="156"/>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2" t="s">
        <v>77</v>
      </c>
      <c r="C83" s="163"/>
      <c r="D83" s="76"/>
      <c r="E83" s="147">
        <v>45349</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78</v>
      </c>
      <c r="C91" s="146"/>
      <c r="D91" s="74"/>
      <c r="E91" s="147">
        <v>45349</v>
      </c>
      <c r="F91" s="147"/>
      <c r="G91" s="147"/>
      <c r="H91" s="147"/>
      <c r="I91" s="147"/>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2024-03-04T21:30:30Z</dcterms:modified>
</cp:coreProperties>
</file>